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特困供养金及护理补贴（分散）" sheetId="6" r:id="rId1"/>
    <sheet name="特困供养金及护理（集中）" sheetId="5" r:id="rId2"/>
  </sheets>
  <definedNames>
    <definedName name="_xlnm._FilterDatabase" localSheetId="1" hidden="1">'特困供养金及护理（集中）'!$A$3:$H$113</definedName>
    <definedName name="_xlnm._FilterDatabase" localSheetId="0" hidden="1">'特困供养金及护理补贴（分散）'!$A$3:$H$45</definedName>
    <definedName name="_xlnm.Print_Area" localSheetId="1">'特困供养金及护理（集中）'!$A$1:$G$113</definedName>
    <definedName name="_xlnm.Print_Area" localSheetId="0">'特困供养金及护理补贴（分散）'!$A$1:$G$45</definedName>
  </definedNames>
  <calcPr calcId="144525"/>
</workbook>
</file>

<file path=xl/sharedStrings.xml><?xml version="1.0" encoding="utf-8"?>
<sst xmlns="http://schemas.openxmlformats.org/spreadsheetml/2006/main" count="622" uniqueCount="185">
  <si>
    <t>2022年2月秀峰区特困供养金及护理补贴发放明细表（分散）</t>
  </si>
  <si>
    <t>制表单位：桂林市秀峰区民政局</t>
  </si>
  <si>
    <r>
      <rPr>
        <sz val="10"/>
        <rFont val="宋体"/>
        <charset val="134"/>
      </rPr>
      <t>制表日期：2022年1</t>
    </r>
    <r>
      <rPr>
        <sz val="10"/>
        <rFont val="宋体"/>
        <charset val="134"/>
      </rPr>
      <t>月</t>
    </r>
    <r>
      <rPr>
        <sz val="10"/>
        <rFont val="宋体"/>
        <charset val="134"/>
      </rPr>
      <t>7</t>
    </r>
    <r>
      <rPr>
        <sz val="10"/>
        <rFont val="宋体"/>
        <charset val="134"/>
      </rPr>
      <t>日</t>
    </r>
  </si>
  <si>
    <t>所属乡镇</t>
  </si>
  <si>
    <t>所属地区</t>
  </si>
  <si>
    <t>户主姓名</t>
  </si>
  <si>
    <t>供养金</t>
  </si>
  <si>
    <t>护理
补贴</t>
  </si>
  <si>
    <t>合计</t>
  </si>
  <si>
    <t>供养方式</t>
  </si>
  <si>
    <t>秀峰街道办事处</t>
  </si>
  <si>
    <t>中心广场社区</t>
  </si>
  <si>
    <t>胡国栋</t>
  </si>
  <si>
    <t>分散供养</t>
  </si>
  <si>
    <t>文绍林</t>
  </si>
  <si>
    <t>乐群社区</t>
  </si>
  <si>
    <t>饶慧珠</t>
  </si>
  <si>
    <t>解西社区</t>
  </si>
  <si>
    <t>韦鸾</t>
  </si>
  <si>
    <t>解东社区</t>
  </si>
  <si>
    <t>李鹳</t>
  </si>
  <si>
    <t>东华社区</t>
  </si>
  <si>
    <t>蒙琪海</t>
  </si>
  <si>
    <t>毛纯林</t>
  </si>
  <si>
    <t>丽君街道办事处</t>
  </si>
  <si>
    <t>骝马山社区</t>
  </si>
  <si>
    <t>孔繁明</t>
  </si>
  <si>
    <t>黄桂荣</t>
  </si>
  <si>
    <t>阳家山社区</t>
  </si>
  <si>
    <t>唐远来</t>
  </si>
  <si>
    <t>何恒灿</t>
  </si>
  <si>
    <t>申词忠</t>
  </si>
  <si>
    <t>卢家贵</t>
  </si>
  <si>
    <t>蒋元生</t>
  </si>
  <si>
    <t>申永发</t>
  </si>
  <si>
    <t>黄永宝</t>
  </si>
  <si>
    <t>秦桂伍</t>
  </si>
  <si>
    <t>胡光贵</t>
  </si>
  <si>
    <t>顾昌文</t>
  </si>
  <si>
    <t>梁长兴</t>
  </si>
  <si>
    <t>丽君社区</t>
  </si>
  <si>
    <t>熊雅平</t>
  </si>
  <si>
    <t>唐志红</t>
  </si>
  <si>
    <t>龙文森</t>
  </si>
  <si>
    <t>张德礼</t>
  </si>
  <si>
    <t>飞凤社区</t>
  </si>
  <si>
    <t>黎勤才</t>
  </si>
  <si>
    <t>魏玉春</t>
  </si>
  <si>
    <t>吴文娟</t>
  </si>
  <si>
    <t>罗玉华</t>
  </si>
  <si>
    <t>甲山街道办事处</t>
  </si>
  <si>
    <t>阳江社区</t>
  </si>
  <si>
    <t>岳仁健</t>
  </si>
  <si>
    <t>红头岭社区</t>
  </si>
  <si>
    <t>秦日德</t>
  </si>
  <si>
    <t>长海社区</t>
  </si>
  <si>
    <t>李升红</t>
  </si>
  <si>
    <t>官桥村委会</t>
  </si>
  <si>
    <t>谢德发</t>
  </si>
  <si>
    <t>周光辉</t>
  </si>
  <si>
    <t>李茂军</t>
  </si>
  <si>
    <t>王立谦</t>
  </si>
  <si>
    <t>甲山村委会</t>
  </si>
  <si>
    <t>雍更生</t>
  </si>
  <si>
    <t>新立村委会</t>
  </si>
  <si>
    <t>龙桥寿</t>
  </si>
  <si>
    <t>廖小才</t>
  </si>
  <si>
    <t>东莲村委会</t>
  </si>
  <si>
    <t>吴金玲</t>
  </si>
  <si>
    <t>矮山塘村委会</t>
  </si>
  <si>
    <t>廖青生</t>
  </si>
  <si>
    <t>贺慧均</t>
  </si>
  <si>
    <t>2022年2月秀峰区特困供养金及护理补贴发放明细表（集中）</t>
  </si>
  <si>
    <t>制表日期：2022年1月7日</t>
  </si>
  <si>
    <t>诸葛本</t>
  </si>
  <si>
    <t>集中供养</t>
  </si>
  <si>
    <t>满伟福</t>
  </si>
  <si>
    <t>孙小郴</t>
  </si>
  <si>
    <t>廖迎财</t>
  </si>
  <si>
    <t>福利路社区</t>
  </si>
  <si>
    <t>胡建平</t>
  </si>
  <si>
    <t>朱书亮</t>
  </si>
  <si>
    <t>张罗德</t>
  </si>
  <si>
    <t>邱胜天</t>
  </si>
  <si>
    <t>邱桂红</t>
  </si>
  <si>
    <t>邱桂月</t>
  </si>
  <si>
    <t>唐园福</t>
  </si>
  <si>
    <t>余瑞芳</t>
  </si>
  <si>
    <t>邱桂青</t>
  </si>
  <si>
    <t>罗修华</t>
  </si>
  <si>
    <t>褚桂林</t>
  </si>
  <si>
    <t>邱金秋</t>
  </si>
  <si>
    <t>冯振海</t>
  </si>
  <si>
    <t>周中元</t>
  </si>
  <si>
    <t>李德近</t>
  </si>
  <si>
    <t>邱胜利</t>
  </si>
  <si>
    <t>桂玉米</t>
  </si>
  <si>
    <t>桂大菊</t>
  </si>
  <si>
    <t>桂青花</t>
  </si>
  <si>
    <t>卫八妹</t>
  </si>
  <si>
    <t>蒙荣青</t>
  </si>
  <si>
    <t>李颜红</t>
  </si>
  <si>
    <t>秦国爱</t>
  </si>
  <si>
    <t>桂福福</t>
  </si>
  <si>
    <t>党林效</t>
  </si>
  <si>
    <t>桂长乐</t>
  </si>
  <si>
    <t>党林建</t>
  </si>
  <si>
    <t>党林理</t>
  </si>
  <si>
    <t>党林深</t>
  </si>
  <si>
    <t>党林发</t>
  </si>
  <si>
    <t>桂佐仪</t>
  </si>
  <si>
    <t>张静</t>
  </si>
  <si>
    <t>潘玉珍</t>
  </si>
  <si>
    <t>李德朋</t>
  </si>
  <si>
    <t>党林兴</t>
  </si>
  <si>
    <t>程保林</t>
  </si>
  <si>
    <t>党林国</t>
  </si>
  <si>
    <t>桂雨鑫</t>
  </si>
  <si>
    <t>黄于花</t>
  </si>
  <si>
    <t>韦雪梅</t>
  </si>
  <si>
    <t>党林同</t>
  </si>
  <si>
    <t>桂伍山</t>
  </si>
  <si>
    <t>桂芭尔</t>
  </si>
  <si>
    <t>施海荣</t>
  </si>
  <si>
    <t>党林端</t>
  </si>
  <si>
    <t>桂珊玖</t>
  </si>
  <si>
    <t>党林坚</t>
  </si>
  <si>
    <t>党林福</t>
  </si>
  <si>
    <t>秦秋发</t>
  </si>
  <si>
    <t>荣双能</t>
  </si>
  <si>
    <t>党林成</t>
  </si>
  <si>
    <t>党林全</t>
  </si>
  <si>
    <t>党桂世</t>
  </si>
  <si>
    <t>党桂高</t>
  </si>
  <si>
    <t>党林治</t>
  </si>
  <si>
    <t>杨玉坤</t>
  </si>
  <si>
    <t>党林方</t>
  </si>
  <si>
    <t>王江明</t>
  </si>
  <si>
    <t>党林展</t>
  </si>
  <si>
    <t>李大妹</t>
  </si>
  <si>
    <t>桂小燕</t>
  </si>
  <si>
    <t>蓝甲英</t>
  </si>
  <si>
    <t>党林伟</t>
  </si>
  <si>
    <t>桂菲菲</t>
  </si>
  <si>
    <t>党林民</t>
  </si>
  <si>
    <t>文志华</t>
  </si>
  <si>
    <t>粟斌</t>
  </si>
  <si>
    <t>党桂咪</t>
  </si>
  <si>
    <t>党林安</t>
  </si>
  <si>
    <t>党林力</t>
  </si>
  <si>
    <t>何满珍</t>
  </si>
  <si>
    <t>党林凡</t>
  </si>
  <si>
    <t>曾字字</t>
  </si>
  <si>
    <t>桂怡珊</t>
  </si>
  <si>
    <t>赵美英</t>
  </si>
  <si>
    <t>党林新</t>
  </si>
  <si>
    <t>党桂名</t>
  </si>
  <si>
    <t>赖仙妮</t>
  </si>
  <si>
    <t>党林志</t>
  </si>
  <si>
    <t>唐飞</t>
  </si>
  <si>
    <t>党林康</t>
  </si>
  <si>
    <t>党林根</t>
  </si>
  <si>
    <t>党林好</t>
  </si>
  <si>
    <t>党林勇</t>
  </si>
  <si>
    <t>桂兰兰</t>
  </si>
  <si>
    <t>秦全荣</t>
  </si>
  <si>
    <t>桂娟娟</t>
  </si>
  <si>
    <t>党桂波</t>
  </si>
  <si>
    <t>党林华</t>
  </si>
  <si>
    <t>党桂院</t>
  </si>
  <si>
    <t>李文新</t>
  </si>
  <si>
    <t>桂琪珊</t>
  </si>
  <si>
    <t>党桂龙</t>
  </si>
  <si>
    <t>钱秋萍</t>
  </si>
  <si>
    <t>桂苗苗</t>
  </si>
  <si>
    <t>党林高</t>
  </si>
  <si>
    <t>温士初</t>
  </si>
  <si>
    <t>陈满弟</t>
  </si>
  <si>
    <t>党林思</t>
  </si>
  <si>
    <t>袁兵水</t>
  </si>
  <si>
    <t>党桂发</t>
  </si>
  <si>
    <t>党林远</t>
  </si>
  <si>
    <t>党林定</t>
  </si>
  <si>
    <t>党林中</t>
  </si>
  <si>
    <t>李海香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</si>
</sst>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2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5" fillId="24" borderId="3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V45"/>
  <sheetViews>
    <sheetView zoomScale="120" zoomScaleNormal="120" workbookViewId="0">
      <pane ySplit="3" topLeftCell="A34" activePane="bottomLeft" state="frozen"/>
      <selection/>
      <selection pane="bottomLeft" activeCell="I34" sqref="I34"/>
    </sheetView>
  </sheetViews>
  <sheetFormatPr defaultColWidth="9" defaultRowHeight="13.5"/>
  <cols>
    <col min="1" max="1" width="18.4416666666667" customWidth="1"/>
    <col min="2" max="2" width="16" customWidth="1"/>
    <col min="3" max="3" width="8" customWidth="1"/>
    <col min="4" max="6" width="6.66666666666667" customWidth="1"/>
    <col min="7" max="7" width="11.3333333333333" customWidth="1"/>
    <col min="8" max="8" width="8" customWidth="1"/>
  </cols>
  <sheetData>
    <row r="1" ht="33.9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21.9" customHeight="1" spans="1:7">
      <c r="A2" s="8" t="s">
        <v>1</v>
      </c>
      <c r="B2" s="9"/>
      <c r="C2" s="8"/>
      <c r="D2" s="26" t="s">
        <v>2</v>
      </c>
      <c r="E2" s="8"/>
      <c r="F2" s="8"/>
      <c r="G2" s="8"/>
    </row>
    <row r="3" s="2" customFormat="1" ht="24.9" customHeight="1" spans="1:7">
      <c r="A3" s="11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1" t="s">
        <v>9</v>
      </c>
    </row>
    <row r="4" s="2" customFormat="1" ht="24.9" customHeight="1" spans="1:7">
      <c r="A4" s="15" t="s">
        <v>10</v>
      </c>
      <c r="B4" s="15" t="s">
        <v>11</v>
      </c>
      <c r="C4" s="15" t="s">
        <v>12</v>
      </c>
      <c r="D4" s="17">
        <v>980</v>
      </c>
      <c r="E4" s="14">
        <v>0</v>
      </c>
      <c r="F4" s="14">
        <f t="shared" ref="F4:F11" si="0">D4+E4</f>
        <v>980</v>
      </c>
      <c r="G4" s="13" t="s">
        <v>13</v>
      </c>
    </row>
    <row r="5" s="2" customFormat="1" ht="24.9" customHeight="1" spans="1:7">
      <c r="A5" s="15" t="s">
        <v>10</v>
      </c>
      <c r="B5" s="15" t="s">
        <v>11</v>
      </c>
      <c r="C5" s="15" t="s">
        <v>14</v>
      </c>
      <c r="D5" s="17">
        <v>980</v>
      </c>
      <c r="E5" s="14">
        <v>0</v>
      </c>
      <c r="F5" s="14">
        <f t="shared" si="0"/>
        <v>980</v>
      </c>
      <c r="G5" s="13" t="s">
        <v>13</v>
      </c>
    </row>
    <row r="6" s="2" customFormat="1" ht="24.9" customHeight="1" spans="1:7">
      <c r="A6" s="15" t="s">
        <v>10</v>
      </c>
      <c r="B6" s="15" t="s">
        <v>15</v>
      </c>
      <c r="C6" s="15" t="s">
        <v>16</v>
      </c>
      <c r="D6" s="17">
        <v>980</v>
      </c>
      <c r="E6" s="14">
        <v>0</v>
      </c>
      <c r="F6" s="14">
        <f t="shared" si="0"/>
        <v>980</v>
      </c>
      <c r="G6" s="13" t="s">
        <v>13</v>
      </c>
    </row>
    <row r="7" s="2" customFormat="1" ht="24.9" customHeight="1" spans="1:7">
      <c r="A7" s="15" t="s">
        <v>10</v>
      </c>
      <c r="B7" s="15" t="s">
        <v>17</v>
      </c>
      <c r="C7" s="15" t="s">
        <v>18</v>
      </c>
      <c r="D7" s="17">
        <v>980</v>
      </c>
      <c r="E7" s="14">
        <v>0</v>
      </c>
      <c r="F7" s="14">
        <f t="shared" si="0"/>
        <v>980</v>
      </c>
      <c r="G7" s="13" t="s">
        <v>13</v>
      </c>
    </row>
    <row r="8" s="2" customFormat="1" ht="24.9" customHeight="1" spans="1:7">
      <c r="A8" s="15" t="s">
        <v>10</v>
      </c>
      <c r="B8" s="15" t="s">
        <v>19</v>
      </c>
      <c r="C8" s="15" t="s">
        <v>20</v>
      </c>
      <c r="D8" s="17">
        <v>980</v>
      </c>
      <c r="E8" s="14">
        <v>0</v>
      </c>
      <c r="F8" s="14">
        <f t="shared" si="0"/>
        <v>980</v>
      </c>
      <c r="G8" s="13" t="s">
        <v>13</v>
      </c>
    </row>
    <row r="9" s="2" customFormat="1" ht="24.9" customHeight="1" spans="1:7">
      <c r="A9" s="15" t="s">
        <v>10</v>
      </c>
      <c r="B9" s="15" t="s">
        <v>21</v>
      </c>
      <c r="C9" s="15" t="s">
        <v>22</v>
      </c>
      <c r="D9" s="17">
        <v>980</v>
      </c>
      <c r="E9" s="14">
        <v>0</v>
      </c>
      <c r="F9" s="14">
        <f t="shared" ref="F9" si="1">D9+E9</f>
        <v>980</v>
      </c>
      <c r="G9" s="13" t="s">
        <v>13</v>
      </c>
    </row>
    <row r="10" s="2" customFormat="1" ht="24.9" customHeight="1" spans="1:7">
      <c r="A10" s="15" t="s">
        <v>10</v>
      </c>
      <c r="B10" s="15" t="s">
        <v>21</v>
      </c>
      <c r="C10" s="15" t="s">
        <v>23</v>
      </c>
      <c r="D10" s="17">
        <v>980</v>
      </c>
      <c r="E10" s="14">
        <v>0</v>
      </c>
      <c r="F10" s="14">
        <f t="shared" si="0"/>
        <v>980</v>
      </c>
      <c r="G10" s="13" t="s">
        <v>13</v>
      </c>
    </row>
    <row r="11" s="23" customFormat="1" ht="24.9" customHeight="1" spans="1:7">
      <c r="A11" s="19" t="s">
        <v>24</v>
      </c>
      <c r="B11" s="19" t="s">
        <v>25</v>
      </c>
      <c r="C11" s="19" t="s">
        <v>26</v>
      </c>
      <c r="D11" s="27">
        <v>980</v>
      </c>
      <c r="E11" s="20">
        <v>550</v>
      </c>
      <c r="F11" s="20">
        <f t="shared" si="0"/>
        <v>1530</v>
      </c>
      <c r="G11" s="19" t="s">
        <v>13</v>
      </c>
    </row>
    <row r="12" s="2" customFormat="1" ht="24.9" customHeight="1" spans="1:7">
      <c r="A12" s="15" t="s">
        <v>24</v>
      </c>
      <c r="B12" s="15" t="s">
        <v>25</v>
      </c>
      <c r="C12" s="15" t="s">
        <v>27</v>
      </c>
      <c r="D12" s="17">
        <v>980</v>
      </c>
      <c r="E12" s="14">
        <v>0</v>
      </c>
      <c r="F12" s="14">
        <f t="shared" ref="F12:F44" si="2">D12+E12</f>
        <v>980</v>
      </c>
      <c r="G12" s="15" t="s">
        <v>13</v>
      </c>
    </row>
    <row r="13" s="2" customFormat="1" ht="24.9" customHeight="1" spans="1:7">
      <c r="A13" s="15" t="s">
        <v>24</v>
      </c>
      <c r="B13" s="15" t="s">
        <v>28</v>
      </c>
      <c r="C13" s="15" t="s">
        <v>29</v>
      </c>
      <c r="D13" s="17">
        <v>980</v>
      </c>
      <c r="E13" s="14">
        <v>0</v>
      </c>
      <c r="F13" s="14">
        <f t="shared" si="2"/>
        <v>980</v>
      </c>
      <c r="G13" s="15" t="s">
        <v>13</v>
      </c>
    </row>
    <row r="14" s="2" customFormat="1" ht="24.9" customHeight="1" spans="1:7">
      <c r="A14" s="15" t="s">
        <v>24</v>
      </c>
      <c r="B14" s="15" t="s">
        <v>28</v>
      </c>
      <c r="C14" s="15" t="s">
        <v>30</v>
      </c>
      <c r="D14" s="17">
        <v>980</v>
      </c>
      <c r="E14" s="14">
        <v>0</v>
      </c>
      <c r="F14" s="14">
        <f t="shared" si="2"/>
        <v>980</v>
      </c>
      <c r="G14" s="15" t="s">
        <v>13</v>
      </c>
    </row>
    <row r="15" s="2" customFormat="1" ht="24.9" customHeight="1" spans="1:7">
      <c r="A15" s="15" t="s">
        <v>24</v>
      </c>
      <c r="B15" s="15" t="s">
        <v>28</v>
      </c>
      <c r="C15" s="15" t="s">
        <v>31</v>
      </c>
      <c r="D15" s="17">
        <v>980</v>
      </c>
      <c r="E15" s="14">
        <v>0</v>
      </c>
      <c r="F15" s="14">
        <f t="shared" si="2"/>
        <v>980</v>
      </c>
      <c r="G15" s="15" t="s">
        <v>13</v>
      </c>
    </row>
    <row r="16" s="2" customFormat="1" ht="24.9" customHeight="1" spans="1:7">
      <c r="A16" s="15" t="s">
        <v>24</v>
      </c>
      <c r="B16" s="15" t="s">
        <v>28</v>
      </c>
      <c r="C16" s="15" t="s">
        <v>32</v>
      </c>
      <c r="D16" s="17">
        <v>980</v>
      </c>
      <c r="E16" s="14">
        <v>0</v>
      </c>
      <c r="F16" s="14">
        <f t="shared" si="2"/>
        <v>980</v>
      </c>
      <c r="G16" s="15" t="s">
        <v>13</v>
      </c>
    </row>
    <row r="17" s="2" customFormat="1" ht="24.9" customHeight="1" spans="1:7">
      <c r="A17" s="15" t="s">
        <v>24</v>
      </c>
      <c r="B17" s="15" t="s">
        <v>28</v>
      </c>
      <c r="C17" s="15" t="s">
        <v>33</v>
      </c>
      <c r="D17" s="17">
        <v>980</v>
      </c>
      <c r="E17" s="14">
        <v>0</v>
      </c>
      <c r="F17" s="14">
        <f t="shared" si="2"/>
        <v>980</v>
      </c>
      <c r="G17" s="15" t="s">
        <v>13</v>
      </c>
    </row>
    <row r="18" s="2" customFormat="1" ht="24.9" customHeight="1" spans="1:7">
      <c r="A18" s="15" t="s">
        <v>24</v>
      </c>
      <c r="B18" s="15" t="s">
        <v>28</v>
      </c>
      <c r="C18" s="15" t="s">
        <v>34</v>
      </c>
      <c r="D18" s="17">
        <v>980</v>
      </c>
      <c r="E18" s="14">
        <v>550</v>
      </c>
      <c r="F18" s="14">
        <f t="shared" si="2"/>
        <v>1530</v>
      </c>
      <c r="G18" s="15" t="s">
        <v>13</v>
      </c>
    </row>
    <row r="19" s="2" customFormat="1" ht="24.9" customHeight="1" spans="1:7">
      <c r="A19" s="15" t="s">
        <v>24</v>
      </c>
      <c r="B19" s="15" t="s">
        <v>28</v>
      </c>
      <c r="C19" s="15" t="s">
        <v>35</v>
      </c>
      <c r="D19" s="17">
        <v>980</v>
      </c>
      <c r="E19" s="17">
        <v>0</v>
      </c>
      <c r="F19" s="17">
        <f t="shared" ref="F19" si="3">D19+E19</f>
        <v>980</v>
      </c>
      <c r="G19" s="15" t="s">
        <v>13</v>
      </c>
    </row>
    <row r="20" s="2" customFormat="1" ht="24.9" customHeight="1" spans="1:7">
      <c r="A20" s="15" t="s">
        <v>24</v>
      </c>
      <c r="B20" s="15" t="s">
        <v>28</v>
      </c>
      <c r="C20" s="15" t="s">
        <v>36</v>
      </c>
      <c r="D20" s="17">
        <v>980</v>
      </c>
      <c r="E20" s="14">
        <v>0</v>
      </c>
      <c r="F20" s="14">
        <f t="shared" si="2"/>
        <v>980</v>
      </c>
      <c r="G20" s="15" t="s">
        <v>13</v>
      </c>
    </row>
    <row r="21" s="2" customFormat="1" ht="24.9" customHeight="1" spans="1:7">
      <c r="A21" s="15" t="s">
        <v>24</v>
      </c>
      <c r="B21" s="15" t="s">
        <v>28</v>
      </c>
      <c r="C21" s="15" t="s">
        <v>37</v>
      </c>
      <c r="D21" s="17">
        <v>980</v>
      </c>
      <c r="E21" s="14">
        <v>0</v>
      </c>
      <c r="F21" s="14">
        <f t="shared" si="2"/>
        <v>980</v>
      </c>
      <c r="G21" s="15" t="s">
        <v>13</v>
      </c>
    </row>
    <row r="22" s="2" customFormat="1" ht="24.9" customHeight="1" spans="1:7">
      <c r="A22" s="15" t="s">
        <v>24</v>
      </c>
      <c r="B22" s="15" t="s">
        <v>28</v>
      </c>
      <c r="C22" s="15" t="s">
        <v>38</v>
      </c>
      <c r="D22" s="17">
        <v>980</v>
      </c>
      <c r="E22" s="14">
        <v>0</v>
      </c>
      <c r="F22" s="14">
        <f t="shared" si="2"/>
        <v>980</v>
      </c>
      <c r="G22" s="15" t="s">
        <v>13</v>
      </c>
    </row>
    <row r="23" s="2" customFormat="1" ht="24.9" customHeight="1" spans="1:7">
      <c r="A23" s="15" t="s">
        <v>24</v>
      </c>
      <c r="B23" s="15" t="s">
        <v>28</v>
      </c>
      <c r="C23" s="15" t="s">
        <v>39</v>
      </c>
      <c r="D23" s="17">
        <v>980</v>
      </c>
      <c r="E23" s="14">
        <v>0</v>
      </c>
      <c r="F23" s="14">
        <f t="shared" si="2"/>
        <v>980</v>
      </c>
      <c r="G23" s="15" t="s">
        <v>13</v>
      </c>
    </row>
    <row r="24" s="2" customFormat="1" ht="24.9" customHeight="1" spans="1:7">
      <c r="A24" s="15" t="s">
        <v>24</v>
      </c>
      <c r="B24" s="15" t="s">
        <v>40</v>
      </c>
      <c r="C24" s="15" t="s">
        <v>41</v>
      </c>
      <c r="D24" s="17">
        <v>980</v>
      </c>
      <c r="E24" s="14">
        <v>0</v>
      </c>
      <c r="F24" s="14">
        <f t="shared" si="2"/>
        <v>980</v>
      </c>
      <c r="G24" s="15" t="s">
        <v>13</v>
      </c>
    </row>
    <row r="25" s="2" customFormat="1" ht="24.9" customHeight="1" spans="1:7">
      <c r="A25" s="15" t="s">
        <v>24</v>
      </c>
      <c r="B25" s="15" t="s">
        <v>40</v>
      </c>
      <c r="C25" s="15" t="s">
        <v>42</v>
      </c>
      <c r="D25" s="17">
        <v>980</v>
      </c>
      <c r="E25" s="14">
        <v>1100</v>
      </c>
      <c r="F25" s="14">
        <f t="shared" si="2"/>
        <v>2080</v>
      </c>
      <c r="G25" s="15" t="s">
        <v>13</v>
      </c>
    </row>
    <row r="26" s="2" customFormat="1" ht="24.9" customHeight="1" spans="1:7">
      <c r="A26" s="15" t="s">
        <v>24</v>
      </c>
      <c r="B26" s="15" t="s">
        <v>40</v>
      </c>
      <c r="C26" s="15" t="s">
        <v>43</v>
      </c>
      <c r="D26" s="17">
        <v>980</v>
      </c>
      <c r="E26" s="14">
        <v>0</v>
      </c>
      <c r="F26" s="14">
        <f t="shared" si="2"/>
        <v>980</v>
      </c>
      <c r="G26" s="15" t="s">
        <v>13</v>
      </c>
    </row>
    <row r="27" s="2" customFormat="1" ht="24.9" customHeight="1" spans="1:7">
      <c r="A27" s="15" t="s">
        <v>24</v>
      </c>
      <c r="B27" s="15" t="s">
        <v>40</v>
      </c>
      <c r="C27" s="15" t="s">
        <v>44</v>
      </c>
      <c r="D27" s="17">
        <v>980</v>
      </c>
      <c r="E27" s="14">
        <v>0</v>
      </c>
      <c r="F27" s="14">
        <f t="shared" si="2"/>
        <v>980</v>
      </c>
      <c r="G27" s="15" t="s">
        <v>13</v>
      </c>
    </row>
    <row r="28" s="2" customFormat="1" ht="24.9" customHeight="1" spans="1:7">
      <c r="A28" s="15" t="s">
        <v>24</v>
      </c>
      <c r="B28" s="15" t="s">
        <v>45</v>
      </c>
      <c r="C28" s="15" t="s">
        <v>46</v>
      </c>
      <c r="D28" s="17">
        <v>980</v>
      </c>
      <c r="E28" s="14">
        <v>0</v>
      </c>
      <c r="F28" s="14">
        <f t="shared" si="2"/>
        <v>980</v>
      </c>
      <c r="G28" s="13" t="s">
        <v>13</v>
      </c>
    </row>
    <row r="29" ht="24.9" customHeight="1" spans="1:7">
      <c r="A29" s="15" t="s">
        <v>24</v>
      </c>
      <c r="B29" s="15" t="s">
        <v>45</v>
      </c>
      <c r="C29" s="15" t="s">
        <v>47</v>
      </c>
      <c r="D29" s="17">
        <v>980</v>
      </c>
      <c r="E29" s="14">
        <v>0</v>
      </c>
      <c r="F29" s="14">
        <f t="shared" si="2"/>
        <v>980</v>
      </c>
      <c r="G29" s="13" t="s">
        <v>13</v>
      </c>
    </row>
    <row r="30" ht="24.9" customHeight="1" spans="1:7">
      <c r="A30" s="15" t="s">
        <v>24</v>
      </c>
      <c r="B30" s="15" t="s">
        <v>45</v>
      </c>
      <c r="C30" s="15" t="s">
        <v>48</v>
      </c>
      <c r="D30" s="17">
        <v>980</v>
      </c>
      <c r="E30" s="14">
        <v>0</v>
      </c>
      <c r="F30" s="14">
        <f t="shared" si="2"/>
        <v>980</v>
      </c>
      <c r="G30" s="13" t="s">
        <v>13</v>
      </c>
    </row>
    <row r="31" s="24" customFormat="1" ht="25.8" customHeight="1" spans="1:152">
      <c r="A31" s="15" t="s">
        <v>24</v>
      </c>
      <c r="B31" s="15" t="s">
        <v>45</v>
      </c>
      <c r="C31" s="15" t="s">
        <v>49</v>
      </c>
      <c r="D31" s="17">
        <v>980</v>
      </c>
      <c r="E31" s="14">
        <v>0</v>
      </c>
      <c r="F31" s="14">
        <f t="shared" si="2"/>
        <v>980</v>
      </c>
      <c r="G31" s="13" t="s">
        <v>13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9"/>
      <c r="EP31" s="29"/>
      <c r="EQ31" s="28"/>
      <c r="ER31" s="28"/>
      <c r="ES31" s="28"/>
      <c r="ET31" s="29"/>
      <c r="EU31" s="29"/>
      <c r="EV31" s="29"/>
    </row>
    <row r="32" s="25" customFormat="1" ht="24.9" customHeight="1" spans="1:7">
      <c r="A32" s="19" t="s">
        <v>50</v>
      </c>
      <c r="B32" s="19" t="s">
        <v>51</v>
      </c>
      <c r="C32" s="19" t="s">
        <v>52</v>
      </c>
      <c r="D32" s="27">
        <v>980</v>
      </c>
      <c r="E32" s="20">
        <v>0</v>
      </c>
      <c r="F32" s="20">
        <f t="shared" si="2"/>
        <v>980</v>
      </c>
      <c r="G32" s="19" t="s">
        <v>13</v>
      </c>
    </row>
    <row r="33" ht="24.9" customHeight="1" spans="1:7">
      <c r="A33" s="15" t="s">
        <v>50</v>
      </c>
      <c r="B33" s="15" t="s">
        <v>53</v>
      </c>
      <c r="C33" s="15" t="s">
        <v>54</v>
      </c>
      <c r="D33" s="17">
        <v>980</v>
      </c>
      <c r="E33" s="14">
        <v>0</v>
      </c>
      <c r="F33" s="14">
        <f t="shared" si="2"/>
        <v>980</v>
      </c>
      <c r="G33" s="15" t="s">
        <v>13</v>
      </c>
    </row>
    <row r="34" ht="24.9" customHeight="1" spans="1:7">
      <c r="A34" s="15" t="s">
        <v>50</v>
      </c>
      <c r="B34" s="15" t="s">
        <v>55</v>
      </c>
      <c r="C34" s="15" t="s">
        <v>56</v>
      </c>
      <c r="D34" s="17">
        <v>980</v>
      </c>
      <c r="E34" s="14">
        <v>0</v>
      </c>
      <c r="F34" s="14">
        <f t="shared" si="2"/>
        <v>980</v>
      </c>
      <c r="G34" s="15" t="s">
        <v>13</v>
      </c>
    </row>
    <row r="35" ht="24.9" customHeight="1" spans="1:7">
      <c r="A35" s="15" t="s">
        <v>50</v>
      </c>
      <c r="B35" s="15" t="s">
        <v>57</v>
      </c>
      <c r="C35" s="15" t="s">
        <v>58</v>
      </c>
      <c r="D35" s="17">
        <v>980</v>
      </c>
      <c r="E35" s="14">
        <v>0</v>
      </c>
      <c r="F35" s="14">
        <f t="shared" si="2"/>
        <v>980</v>
      </c>
      <c r="G35" s="15" t="s">
        <v>13</v>
      </c>
    </row>
    <row r="36" ht="24.9" customHeight="1" spans="1:7">
      <c r="A36" s="15" t="s">
        <v>50</v>
      </c>
      <c r="B36" s="15" t="s">
        <v>57</v>
      </c>
      <c r="C36" s="15" t="s">
        <v>59</v>
      </c>
      <c r="D36" s="17">
        <v>980</v>
      </c>
      <c r="E36" s="14">
        <v>0</v>
      </c>
      <c r="F36" s="14">
        <f t="shared" si="2"/>
        <v>980</v>
      </c>
      <c r="G36" s="15" t="s">
        <v>13</v>
      </c>
    </row>
    <row r="37" ht="24.9" customHeight="1" spans="1:7">
      <c r="A37" s="15" t="s">
        <v>50</v>
      </c>
      <c r="B37" s="15" t="s">
        <v>55</v>
      </c>
      <c r="C37" s="15" t="s">
        <v>60</v>
      </c>
      <c r="D37" s="17">
        <v>980</v>
      </c>
      <c r="E37" s="14">
        <v>0</v>
      </c>
      <c r="F37" s="14">
        <f t="shared" si="2"/>
        <v>980</v>
      </c>
      <c r="G37" s="15" t="s">
        <v>13</v>
      </c>
    </row>
    <row r="38" ht="24.9" customHeight="1" spans="1:7">
      <c r="A38" s="15" t="s">
        <v>50</v>
      </c>
      <c r="B38" s="15" t="s">
        <v>55</v>
      </c>
      <c r="C38" s="15" t="s">
        <v>61</v>
      </c>
      <c r="D38" s="17">
        <v>980</v>
      </c>
      <c r="E38" s="14">
        <v>0</v>
      </c>
      <c r="F38" s="14">
        <f t="shared" si="2"/>
        <v>980</v>
      </c>
      <c r="G38" s="15" t="s">
        <v>13</v>
      </c>
    </row>
    <row r="39" ht="24.9" customHeight="1" spans="1:7">
      <c r="A39" s="15" t="s">
        <v>50</v>
      </c>
      <c r="B39" s="15" t="s">
        <v>62</v>
      </c>
      <c r="C39" s="15" t="s">
        <v>63</v>
      </c>
      <c r="D39" s="17">
        <v>980</v>
      </c>
      <c r="E39" s="14">
        <v>0</v>
      </c>
      <c r="F39" s="14">
        <f t="shared" si="2"/>
        <v>980</v>
      </c>
      <c r="G39" s="15" t="s">
        <v>13</v>
      </c>
    </row>
    <row r="40" ht="24.9" customHeight="1" spans="1:7">
      <c r="A40" s="15" t="s">
        <v>50</v>
      </c>
      <c r="B40" s="15" t="s">
        <v>64</v>
      </c>
      <c r="C40" s="15" t="s">
        <v>65</v>
      </c>
      <c r="D40" s="17">
        <v>980</v>
      </c>
      <c r="E40" s="14">
        <v>0</v>
      </c>
      <c r="F40" s="14">
        <f t="shared" si="2"/>
        <v>980</v>
      </c>
      <c r="G40" s="13" t="s">
        <v>13</v>
      </c>
    </row>
    <row r="41" ht="24.9" customHeight="1" spans="1:7">
      <c r="A41" s="15" t="s">
        <v>50</v>
      </c>
      <c r="B41" s="15" t="s">
        <v>57</v>
      </c>
      <c r="C41" s="15" t="s">
        <v>66</v>
      </c>
      <c r="D41" s="17">
        <v>980</v>
      </c>
      <c r="E41" s="14">
        <v>0</v>
      </c>
      <c r="F41" s="14">
        <f t="shared" si="2"/>
        <v>980</v>
      </c>
      <c r="G41" s="13" t="s">
        <v>13</v>
      </c>
    </row>
    <row r="42" ht="24.9" customHeight="1" spans="1:7">
      <c r="A42" s="15" t="s">
        <v>50</v>
      </c>
      <c r="B42" s="15" t="s">
        <v>67</v>
      </c>
      <c r="C42" s="15" t="s">
        <v>68</v>
      </c>
      <c r="D42" s="17">
        <v>980</v>
      </c>
      <c r="E42" s="14">
        <v>0</v>
      </c>
      <c r="F42" s="14">
        <f t="shared" ref="F42" si="4">D42+E42</f>
        <v>980</v>
      </c>
      <c r="G42" s="13" t="s">
        <v>13</v>
      </c>
    </row>
    <row r="43" ht="24.9" customHeight="1" spans="1:7">
      <c r="A43" s="15" t="s">
        <v>50</v>
      </c>
      <c r="B43" s="15" t="s">
        <v>69</v>
      </c>
      <c r="C43" s="15" t="s">
        <v>70</v>
      </c>
      <c r="D43" s="17">
        <v>980</v>
      </c>
      <c r="E43" s="14">
        <v>0</v>
      </c>
      <c r="F43" s="14">
        <f t="shared" si="2"/>
        <v>980</v>
      </c>
      <c r="G43" s="13" t="s">
        <v>13</v>
      </c>
    </row>
    <row r="44" ht="24.9" customHeight="1" spans="1:7">
      <c r="A44" s="15" t="s">
        <v>50</v>
      </c>
      <c r="B44" s="15" t="s">
        <v>51</v>
      </c>
      <c r="C44" s="15" t="s">
        <v>71</v>
      </c>
      <c r="D44" s="17">
        <v>980</v>
      </c>
      <c r="E44" s="14">
        <v>550</v>
      </c>
      <c r="F44" s="14">
        <f t="shared" si="2"/>
        <v>1530</v>
      </c>
      <c r="G44" s="13" t="s">
        <v>13</v>
      </c>
    </row>
    <row r="45" s="5" customFormat="1" ht="15.9" customHeight="1" spans="1:7">
      <c r="A45" s="21" t="s">
        <v>8</v>
      </c>
      <c r="B45" s="21">
        <f>COUNTIF(B4:B44,"&lt;&gt;0")</f>
        <v>41</v>
      </c>
      <c r="C45" s="21"/>
      <c r="D45" s="21">
        <f>SUM(D4:D44)</f>
        <v>40180</v>
      </c>
      <c r="E45" s="21">
        <f>SUM(E4:E44)</f>
        <v>2750</v>
      </c>
      <c r="F45" s="21">
        <f>SUM(F4:F44)</f>
        <v>42930</v>
      </c>
      <c r="G45" s="21"/>
    </row>
  </sheetData>
  <mergeCells count="1">
    <mergeCell ref="A1:G1"/>
  </mergeCells>
  <printOptions horizontalCentered="1"/>
  <pageMargins left="0.433070866141732" right="0.393700787401575" top="0.393700787401575" bottom="0.15748031496063" header="0.078740157480315" footer="0.078740157480315"/>
  <pageSetup paperSize="512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zoomScale="120" zoomScaleNormal="120" workbookViewId="0">
      <pane ySplit="3" topLeftCell="A4" activePane="bottomLeft" state="frozen"/>
      <selection/>
      <selection pane="bottomLeft" activeCell="E6" sqref="E6"/>
    </sheetView>
  </sheetViews>
  <sheetFormatPr defaultColWidth="9" defaultRowHeight="13.5" outlineLevelCol="6"/>
  <cols>
    <col min="1" max="1" width="18.2166666666667" customWidth="1"/>
    <col min="2" max="2" width="15.1083333333333" customWidth="1"/>
    <col min="3" max="3" width="7.10833333333333" customWidth="1"/>
    <col min="4" max="4" width="6.55833333333333" customWidth="1"/>
    <col min="5" max="5" width="6.55833333333333" style="5" customWidth="1"/>
    <col min="6" max="6" width="6.55833333333333" customWidth="1"/>
    <col min="7" max="7" width="16.775" customWidth="1"/>
    <col min="8" max="8" width="8" customWidth="1"/>
  </cols>
  <sheetData>
    <row r="1" ht="33.9" customHeight="1" spans="1:7">
      <c r="A1" s="6" t="s">
        <v>72</v>
      </c>
      <c r="B1" s="7"/>
      <c r="C1" s="7"/>
      <c r="D1" s="7"/>
      <c r="E1" s="7"/>
      <c r="F1" s="7"/>
      <c r="G1" s="7"/>
    </row>
    <row r="2" s="1" customFormat="1" ht="21.9" customHeight="1" spans="1:7">
      <c r="A2" s="8" t="s">
        <v>1</v>
      </c>
      <c r="B2" s="9"/>
      <c r="C2" s="8"/>
      <c r="D2" s="8" t="s">
        <v>73</v>
      </c>
      <c r="E2" s="10"/>
      <c r="F2" s="8"/>
      <c r="G2" s="8"/>
    </row>
    <row r="3" s="2" customFormat="1" ht="24.9" customHeight="1" spans="1:7">
      <c r="A3" s="11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1" t="s">
        <v>9</v>
      </c>
    </row>
    <row r="4" s="2" customFormat="1" ht="27.9" customHeight="1" spans="1:7">
      <c r="A4" s="13" t="s">
        <v>10</v>
      </c>
      <c r="B4" s="13" t="s">
        <v>11</v>
      </c>
      <c r="C4" s="13" t="s">
        <v>74</v>
      </c>
      <c r="D4" s="14">
        <v>980</v>
      </c>
      <c r="E4" s="14">
        <v>1100</v>
      </c>
      <c r="F4" s="14">
        <f>D4+E4</f>
        <v>2080</v>
      </c>
      <c r="G4" s="15" t="s">
        <v>75</v>
      </c>
    </row>
    <row r="5" s="2" customFormat="1" ht="27.9" customHeight="1" spans="1:7">
      <c r="A5" s="13" t="s">
        <v>24</v>
      </c>
      <c r="B5" s="13" t="s">
        <v>45</v>
      </c>
      <c r="C5" s="13" t="s">
        <v>76</v>
      </c>
      <c r="D5" s="14">
        <v>980</v>
      </c>
      <c r="E5" s="14">
        <v>1100</v>
      </c>
      <c r="F5" s="14">
        <f t="shared" ref="F5:F68" si="0">D5+E5</f>
        <v>2080</v>
      </c>
      <c r="G5" s="15" t="s">
        <v>75</v>
      </c>
    </row>
    <row r="6" s="2" customFormat="1" ht="27.9" customHeight="1" spans="1:7">
      <c r="A6" s="13" t="s">
        <v>24</v>
      </c>
      <c r="B6" s="16" t="s">
        <v>28</v>
      </c>
      <c r="C6" s="13" t="s">
        <v>77</v>
      </c>
      <c r="D6" s="14">
        <v>980</v>
      </c>
      <c r="E6" s="14">
        <v>1100</v>
      </c>
      <c r="F6" s="14">
        <f t="shared" si="0"/>
        <v>2080</v>
      </c>
      <c r="G6" s="15" t="s">
        <v>75</v>
      </c>
    </row>
    <row r="7" ht="27.9" customHeight="1" spans="1:7">
      <c r="A7" s="13" t="s">
        <v>50</v>
      </c>
      <c r="B7" s="13" t="s">
        <v>69</v>
      </c>
      <c r="C7" s="13" t="s">
        <v>78</v>
      </c>
      <c r="D7" s="14">
        <v>980</v>
      </c>
      <c r="E7" s="14">
        <v>1100</v>
      </c>
      <c r="F7" s="14">
        <f t="shared" si="0"/>
        <v>2080</v>
      </c>
      <c r="G7" s="15" t="s">
        <v>75</v>
      </c>
    </row>
    <row r="8" ht="27.9" customHeight="1" spans="1:7">
      <c r="A8" s="13" t="s">
        <v>50</v>
      </c>
      <c r="B8" s="13" t="s">
        <v>79</v>
      </c>
      <c r="C8" s="13" t="s">
        <v>80</v>
      </c>
      <c r="D8" s="14">
        <v>980</v>
      </c>
      <c r="E8" s="14">
        <v>550</v>
      </c>
      <c r="F8" s="14">
        <f t="shared" si="0"/>
        <v>1530</v>
      </c>
      <c r="G8" s="15" t="s">
        <v>75</v>
      </c>
    </row>
    <row r="9" s="3" customFormat="1" spans="1:7">
      <c r="A9" s="15" t="s">
        <v>50</v>
      </c>
      <c r="B9" s="15" t="s">
        <v>79</v>
      </c>
      <c r="C9" s="15" t="s">
        <v>81</v>
      </c>
      <c r="D9" s="17">
        <v>980</v>
      </c>
      <c r="E9" s="18">
        <v>550</v>
      </c>
      <c r="F9" s="14">
        <f t="shared" si="0"/>
        <v>1530</v>
      </c>
      <c r="G9" s="15" t="s">
        <v>75</v>
      </c>
    </row>
    <row r="10" s="3" customFormat="1" spans="1:7">
      <c r="A10" s="15" t="s">
        <v>50</v>
      </c>
      <c r="B10" s="15" t="s">
        <v>79</v>
      </c>
      <c r="C10" s="15" t="s">
        <v>82</v>
      </c>
      <c r="D10" s="17">
        <v>980</v>
      </c>
      <c r="E10" s="18">
        <v>1100</v>
      </c>
      <c r="F10" s="18">
        <f t="shared" si="0"/>
        <v>2080</v>
      </c>
      <c r="G10" s="15" t="s">
        <v>75</v>
      </c>
    </row>
    <row r="11" s="3" customFormat="1" spans="1:7">
      <c r="A11" s="15" t="s">
        <v>50</v>
      </c>
      <c r="B11" s="15" t="s">
        <v>79</v>
      </c>
      <c r="C11" s="15" t="s">
        <v>83</v>
      </c>
      <c r="D11" s="17">
        <v>980</v>
      </c>
      <c r="E11" s="18">
        <v>1100</v>
      </c>
      <c r="F11" s="18">
        <f t="shared" si="0"/>
        <v>2080</v>
      </c>
      <c r="G11" s="15" t="s">
        <v>75</v>
      </c>
    </row>
    <row r="12" s="3" customFormat="1" spans="1:7">
      <c r="A12" s="15" t="s">
        <v>50</v>
      </c>
      <c r="B12" s="15" t="s">
        <v>79</v>
      </c>
      <c r="C12" s="15" t="s">
        <v>84</v>
      </c>
      <c r="D12" s="17">
        <v>980</v>
      </c>
      <c r="E12" s="18">
        <v>1100</v>
      </c>
      <c r="F12" s="18">
        <f t="shared" si="0"/>
        <v>2080</v>
      </c>
      <c r="G12" s="15" t="s">
        <v>75</v>
      </c>
    </row>
    <row r="13" s="3" customFormat="1" spans="1:7">
      <c r="A13" s="15" t="s">
        <v>50</v>
      </c>
      <c r="B13" s="15" t="s">
        <v>79</v>
      </c>
      <c r="C13" s="15" t="s">
        <v>85</v>
      </c>
      <c r="D13" s="14">
        <v>980</v>
      </c>
      <c r="E13" s="14">
        <v>0</v>
      </c>
      <c r="F13" s="14">
        <f t="shared" si="0"/>
        <v>980</v>
      </c>
      <c r="G13" s="15" t="s">
        <v>75</v>
      </c>
    </row>
    <row r="14" s="3" customFormat="1" spans="1:7">
      <c r="A14" s="15" t="s">
        <v>50</v>
      </c>
      <c r="B14" s="15" t="s">
        <v>79</v>
      </c>
      <c r="C14" s="15" t="s">
        <v>86</v>
      </c>
      <c r="D14" s="14">
        <v>980</v>
      </c>
      <c r="E14" s="14">
        <v>0</v>
      </c>
      <c r="F14" s="14">
        <f t="shared" si="0"/>
        <v>980</v>
      </c>
      <c r="G14" s="15" t="s">
        <v>75</v>
      </c>
    </row>
    <row r="15" s="3" customFormat="1" spans="1:7">
      <c r="A15" s="15" t="s">
        <v>50</v>
      </c>
      <c r="B15" s="15" t="s">
        <v>79</v>
      </c>
      <c r="C15" s="15" t="s">
        <v>87</v>
      </c>
      <c r="D15" s="14">
        <v>980</v>
      </c>
      <c r="E15" s="14">
        <v>0</v>
      </c>
      <c r="F15" s="14">
        <f t="shared" si="0"/>
        <v>980</v>
      </c>
      <c r="G15" s="15" t="s">
        <v>75</v>
      </c>
    </row>
    <row r="16" s="3" customFormat="1" spans="1:7">
      <c r="A16" s="15" t="s">
        <v>50</v>
      </c>
      <c r="B16" s="15" t="s">
        <v>79</v>
      </c>
      <c r="C16" s="15" t="s">
        <v>88</v>
      </c>
      <c r="D16" s="14">
        <v>980</v>
      </c>
      <c r="E16" s="14">
        <v>0</v>
      </c>
      <c r="F16" s="14">
        <f t="shared" si="0"/>
        <v>980</v>
      </c>
      <c r="G16" s="15" t="s">
        <v>75</v>
      </c>
    </row>
    <row r="17" s="3" customFormat="1" spans="1:7">
      <c r="A17" s="15" t="s">
        <v>50</v>
      </c>
      <c r="B17" s="15" t="s">
        <v>79</v>
      </c>
      <c r="C17" s="15" t="s">
        <v>89</v>
      </c>
      <c r="D17" s="14">
        <v>980</v>
      </c>
      <c r="E17" s="14">
        <v>0</v>
      </c>
      <c r="F17" s="14">
        <f t="shared" si="0"/>
        <v>980</v>
      </c>
      <c r="G17" s="15" t="s">
        <v>75</v>
      </c>
    </row>
    <row r="18" s="3" customFormat="1" spans="1:7">
      <c r="A18" s="15" t="s">
        <v>50</v>
      </c>
      <c r="B18" s="15" t="s">
        <v>79</v>
      </c>
      <c r="C18" s="15" t="s">
        <v>90</v>
      </c>
      <c r="D18" s="17">
        <v>980</v>
      </c>
      <c r="E18" s="18">
        <v>0</v>
      </c>
      <c r="F18" s="14">
        <f t="shared" si="0"/>
        <v>980</v>
      </c>
      <c r="G18" s="15" t="s">
        <v>75</v>
      </c>
    </row>
    <row r="19" s="3" customFormat="1" spans="1:7">
      <c r="A19" s="15" t="s">
        <v>50</v>
      </c>
      <c r="B19" s="15" t="s">
        <v>79</v>
      </c>
      <c r="C19" s="15" t="s">
        <v>91</v>
      </c>
      <c r="D19" s="17">
        <v>980</v>
      </c>
      <c r="E19" s="18">
        <v>0</v>
      </c>
      <c r="F19" s="18">
        <f t="shared" si="0"/>
        <v>980</v>
      </c>
      <c r="G19" s="15" t="s">
        <v>75</v>
      </c>
    </row>
    <row r="20" s="3" customFormat="1" spans="1:7">
      <c r="A20" s="15" t="s">
        <v>50</v>
      </c>
      <c r="B20" s="15" t="s">
        <v>79</v>
      </c>
      <c r="C20" s="15" t="s">
        <v>92</v>
      </c>
      <c r="D20" s="17">
        <v>980</v>
      </c>
      <c r="E20" s="18">
        <v>0</v>
      </c>
      <c r="F20" s="18">
        <f t="shared" si="0"/>
        <v>980</v>
      </c>
      <c r="G20" s="15" t="s">
        <v>75</v>
      </c>
    </row>
    <row r="21" s="3" customFormat="1" spans="1:7">
      <c r="A21" s="15" t="s">
        <v>50</v>
      </c>
      <c r="B21" s="15" t="s">
        <v>79</v>
      </c>
      <c r="C21" s="15" t="s">
        <v>93</v>
      </c>
      <c r="D21" s="17">
        <v>980</v>
      </c>
      <c r="E21" s="18">
        <v>0</v>
      </c>
      <c r="F21" s="18">
        <f t="shared" si="0"/>
        <v>980</v>
      </c>
      <c r="G21" s="15" t="s">
        <v>75</v>
      </c>
    </row>
    <row r="22" s="3" customFormat="1" spans="1:7">
      <c r="A22" s="15" t="s">
        <v>50</v>
      </c>
      <c r="B22" s="15" t="s">
        <v>79</v>
      </c>
      <c r="C22" s="15" t="s">
        <v>94</v>
      </c>
      <c r="D22" s="14">
        <v>980</v>
      </c>
      <c r="E22" s="14">
        <v>0</v>
      </c>
      <c r="F22" s="14">
        <f t="shared" si="0"/>
        <v>980</v>
      </c>
      <c r="G22" s="15" t="s">
        <v>75</v>
      </c>
    </row>
    <row r="23" s="3" customFormat="1" spans="1:7">
      <c r="A23" s="15" t="s">
        <v>50</v>
      </c>
      <c r="B23" s="15" t="s">
        <v>79</v>
      </c>
      <c r="C23" s="15" t="s">
        <v>95</v>
      </c>
      <c r="D23" s="14">
        <v>980</v>
      </c>
      <c r="E23" s="14">
        <v>0</v>
      </c>
      <c r="F23" s="14">
        <f t="shared" si="0"/>
        <v>980</v>
      </c>
      <c r="G23" s="15" t="s">
        <v>75</v>
      </c>
    </row>
    <row r="24" s="4" customFormat="1" spans="1:7">
      <c r="A24" s="19" t="s">
        <v>50</v>
      </c>
      <c r="B24" s="19" t="s">
        <v>79</v>
      </c>
      <c r="C24" s="19" t="s">
        <v>96</v>
      </c>
      <c r="D24" s="20">
        <v>980</v>
      </c>
      <c r="E24" s="20">
        <v>550</v>
      </c>
      <c r="F24" s="20">
        <f t="shared" si="0"/>
        <v>1530</v>
      </c>
      <c r="G24" s="19" t="s">
        <v>75</v>
      </c>
    </row>
    <row r="25" s="3" customFormat="1" spans="1:7">
      <c r="A25" s="15" t="s">
        <v>50</v>
      </c>
      <c r="B25" s="15" t="s">
        <v>79</v>
      </c>
      <c r="C25" s="15" t="s">
        <v>97</v>
      </c>
      <c r="D25" s="14">
        <v>980</v>
      </c>
      <c r="E25" s="14">
        <v>550</v>
      </c>
      <c r="F25" s="14">
        <f t="shared" si="0"/>
        <v>1530</v>
      </c>
      <c r="G25" s="15" t="s">
        <v>75</v>
      </c>
    </row>
    <row r="26" s="3" customFormat="1" spans="1:7">
      <c r="A26" s="15" t="s">
        <v>50</v>
      </c>
      <c r="B26" s="15" t="s">
        <v>79</v>
      </c>
      <c r="C26" s="15" t="s">
        <v>98</v>
      </c>
      <c r="D26" s="14">
        <v>980</v>
      </c>
      <c r="E26" s="14">
        <v>550</v>
      </c>
      <c r="F26" s="14">
        <f t="shared" si="0"/>
        <v>1530</v>
      </c>
      <c r="G26" s="15" t="s">
        <v>75</v>
      </c>
    </row>
    <row r="27" s="3" customFormat="1" spans="1:7">
      <c r="A27" s="15" t="s">
        <v>50</v>
      </c>
      <c r="B27" s="15" t="s">
        <v>79</v>
      </c>
      <c r="C27" s="15" t="s">
        <v>99</v>
      </c>
      <c r="D27" s="17">
        <v>980</v>
      </c>
      <c r="E27" s="18">
        <v>1100</v>
      </c>
      <c r="F27" s="14">
        <f t="shared" si="0"/>
        <v>2080</v>
      </c>
      <c r="G27" s="15" t="s">
        <v>75</v>
      </c>
    </row>
    <row r="28" s="3" customFormat="1" spans="1:7">
      <c r="A28" s="15" t="s">
        <v>50</v>
      </c>
      <c r="B28" s="15" t="s">
        <v>79</v>
      </c>
      <c r="C28" s="15" t="s">
        <v>100</v>
      </c>
      <c r="D28" s="17">
        <v>980</v>
      </c>
      <c r="E28" s="18">
        <v>1100</v>
      </c>
      <c r="F28" s="18">
        <f t="shared" si="0"/>
        <v>2080</v>
      </c>
      <c r="G28" s="15" t="s">
        <v>75</v>
      </c>
    </row>
    <row r="29" s="3" customFormat="1" spans="1:7">
      <c r="A29" s="15" t="s">
        <v>50</v>
      </c>
      <c r="B29" s="15" t="s">
        <v>79</v>
      </c>
      <c r="C29" s="15" t="s">
        <v>101</v>
      </c>
      <c r="D29" s="17">
        <v>980</v>
      </c>
      <c r="E29" s="18">
        <v>1100</v>
      </c>
      <c r="F29" s="18">
        <f t="shared" si="0"/>
        <v>2080</v>
      </c>
      <c r="G29" s="15" t="s">
        <v>75</v>
      </c>
    </row>
    <row r="30" s="3" customFormat="1" spans="1:7">
      <c r="A30" s="15" t="s">
        <v>50</v>
      </c>
      <c r="B30" s="15" t="s">
        <v>79</v>
      </c>
      <c r="C30" s="15" t="s">
        <v>102</v>
      </c>
      <c r="D30" s="17">
        <v>980</v>
      </c>
      <c r="E30" s="18">
        <v>1100</v>
      </c>
      <c r="F30" s="18">
        <f t="shared" si="0"/>
        <v>2080</v>
      </c>
      <c r="G30" s="15" t="s">
        <v>75</v>
      </c>
    </row>
    <row r="31" s="3" customFormat="1" spans="1:7">
      <c r="A31" s="15" t="s">
        <v>50</v>
      </c>
      <c r="B31" s="15" t="s">
        <v>79</v>
      </c>
      <c r="C31" s="15" t="s">
        <v>103</v>
      </c>
      <c r="D31" s="14">
        <v>980</v>
      </c>
      <c r="E31" s="14">
        <v>1100</v>
      </c>
      <c r="F31" s="14">
        <f t="shared" si="0"/>
        <v>2080</v>
      </c>
      <c r="G31" s="15" t="s">
        <v>75</v>
      </c>
    </row>
    <row r="32" s="3" customFormat="1" spans="1:7">
      <c r="A32" s="15" t="s">
        <v>50</v>
      </c>
      <c r="B32" s="15" t="s">
        <v>79</v>
      </c>
      <c r="C32" s="15" t="s">
        <v>104</v>
      </c>
      <c r="D32" s="14">
        <v>980</v>
      </c>
      <c r="E32" s="14">
        <v>1100</v>
      </c>
      <c r="F32" s="14">
        <f t="shared" si="0"/>
        <v>2080</v>
      </c>
      <c r="G32" s="15" t="s">
        <v>75</v>
      </c>
    </row>
    <row r="33" s="3" customFormat="1" spans="1:7">
      <c r="A33" s="15" t="s">
        <v>50</v>
      </c>
      <c r="B33" s="15" t="s">
        <v>79</v>
      </c>
      <c r="C33" s="15" t="s">
        <v>105</v>
      </c>
      <c r="D33" s="14">
        <v>980</v>
      </c>
      <c r="E33" s="14">
        <v>0</v>
      </c>
      <c r="F33" s="14">
        <f t="shared" si="0"/>
        <v>980</v>
      </c>
      <c r="G33" s="15" t="s">
        <v>75</v>
      </c>
    </row>
    <row r="34" s="3" customFormat="1" spans="1:7">
      <c r="A34" s="15" t="s">
        <v>50</v>
      </c>
      <c r="B34" s="15" t="s">
        <v>79</v>
      </c>
      <c r="C34" s="15" t="s">
        <v>106</v>
      </c>
      <c r="D34" s="14">
        <v>980</v>
      </c>
      <c r="E34" s="14">
        <v>0</v>
      </c>
      <c r="F34" s="14">
        <f t="shared" si="0"/>
        <v>980</v>
      </c>
      <c r="G34" s="15" t="s">
        <v>75</v>
      </c>
    </row>
    <row r="35" s="3" customFormat="1" spans="1:7">
      <c r="A35" s="15" t="s">
        <v>50</v>
      </c>
      <c r="B35" s="15" t="s">
        <v>79</v>
      </c>
      <c r="C35" s="15" t="s">
        <v>107</v>
      </c>
      <c r="D35" s="14">
        <v>980</v>
      </c>
      <c r="E35" s="14">
        <v>0</v>
      </c>
      <c r="F35" s="14">
        <f t="shared" si="0"/>
        <v>980</v>
      </c>
      <c r="G35" s="15" t="s">
        <v>75</v>
      </c>
    </row>
    <row r="36" s="3" customFormat="1" spans="1:7">
      <c r="A36" s="15" t="s">
        <v>50</v>
      </c>
      <c r="B36" s="15" t="s">
        <v>79</v>
      </c>
      <c r="C36" s="15" t="s">
        <v>108</v>
      </c>
      <c r="D36" s="17">
        <v>980</v>
      </c>
      <c r="E36" s="18">
        <v>0</v>
      </c>
      <c r="F36" s="14">
        <f t="shared" si="0"/>
        <v>980</v>
      </c>
      <c r="G36" s="15" t="s">
        <v>75</v>
      </c>
    </row>
    <row r="37" s="3" customFormat="1" spans="1:7">
      <c r="A37" s="15" t="s">
        <v>50</v>
      </c>
      <c r="B37" s="15" t="s">
        <v>79</v>
      </c>
      <c r="C37" s="15" t="s">
        <v>109</v>
      </c>
      <c r="D37" s="17">
        <v>980</v>
      </c>
      <c r="E37" s="18">
        <v>0</v>
      </c>
      <c r="F37" s="18">
        <f t="shared" si="0"/>
        <v>980</v>
      </c>
      <c r="G37" s="15" t="s">
        <v>75</v>
      </c>
    </row>
    <row r="38" s="3" customFormat="1" spans="1:7">
      <c r="A38" s="15" t="s">
        <v>50</v>
      </c>
      <c r="B38" s="15" t="s">
        <v>79</v>
      </c>
      <c r="C38" s="15" t="s">
        <v>110</v>
      </c>
      <c r="D38" s="17">
        <v>980</v>
      </c>
      <c r="E38" s="18">
        <v>0</v>
      </c>
      <c r="F38" s="18">
        <f t="shared" si="0"/>
        <v>980</v>
      </c>
      <c r="G38" s="15" t="s">
        <v>75</v>
      </c>
    </row>
    <row r="39" s="3" customFormat="1" spans="1:7">
      <c r="A39" s="15" t="s">
        <v>50</v>
      </c>
      <c r="B39" s="15" t="s">
        <v>79</v>
      </c>
      <c r="C39" s="15" t="s">
        <v>111</v>
      </c>
      <c r="D39" s="17">
        <v>980</v>
      </c>
      <c r="E39" s="18">
        <v>0</v>
      </c>
      <c r="F39" s="18">
        <f t="shared" si="0"/>
        <v>980</v>
      </c>
      <c r="G39" s="15" t="s">
        <v>75</v>
      </c>
    </row>
    <row r="40" s="3" customFormat="1" spans="1:7">
      <c r="A40" s="15" t="s">
        <v>50</v>
      </c>
      <c r="B40" s="15" t="s">
        <v>79</v>
      </c>
      <c r="C40" s="15" t="s">
        <v>112</v>
      </c>
      <c r="D40" s="14">
        <v>980</v>
      </c>
      <c r="E40" s="14">
        <v>0</v>
      </c>
      <c r="F40" s="14">
        <f t="shared" si="0"/>
        <v>980</v>
      </c>
      <c r="G40" s="15" t="s">
        <v>75</v>
      </c>
    </row>
    <row r="41" s="3" customFormat="1" spans="1:7">
      <c r="A41" s="15" t="s">
        <v>50</v>
      </c>
      <c r="B41" s="15" t="s">
        <v>79</v>
      </c>
      <c r="C41" s="15" t="s">
        <v>113</v>
      </c>
      <c r="D41" s="14">
        <v>980</v>
      </c>
      <c r="E41" s="14">
        <v>0</v>
      </c>
      <c r="F41" s="14">
        <f t="shared" si="0"/>
        <v>980</v>
      </c>
      <c r="G41" s="15" t="s">
        <v>75</v>
      </c>
    </row>
    <row r="42" s="3" customFormat="1" spans="1:7">
      <c r="A42" s="15" t="s">
        <v>50</v>
      </c>
      <c r="B42" s="15" t="s">
        <v>79</v>
      </c>
      <c r="C42" s="15" t="s">
        <v>114</v>
      </c>
      <c r="D42" s="14">
        <v>980</v>
      </c>
      <c r="E42" s="14">
        <v>0</v>
      </c>
      <c r="F42" s="14">
        <f t="shared" si="0"/>
        <v>980</v>
      </c>
      <c r="G42" s="15" t="s">
        <v>75</v>
      </c>
    </row>
    <row r="43" s="3" customFormat="1" spans="1:7">
      <c r="A43" s="15" t="s">
        <v>50</v>
      </c>
      <c r="B43" s="15" t="s">
        <v>79</v>
      </c>
      <c r="C43" s="15" t="s">
        <v>115</v>
      </c>
      <c r="D43" s="14">
        <v>980</v>
      </c>
      <c r="E43" s="14">
        <v>0</v>
      </c>
      <c r="F43" s="14">
        <f t="shared" si="0"/>
        <v>980</v>
      </c>
      <c r="G43" s="15" t="s">
        <v>75</v>
      </c>
    </row>
    <row r="44" s="3" customFormat="1" spans="1:7">
      <c r="A44" s="15" t="s">
        <v>50</v>
      </c>
      <c r="B44" s="15" t="s">
        <v>79</v>
      </c>
      <c r="C44" s="15" t="s">
        <v>116</v>
      </c>
      <c r="D44" s="14">
        <v>980</v>
      </c>
      <c r="E44" s="14">
        <v>0</v>
      </c>
      <c r="F44" s="14">
        <f t="shared" si="0"/>
        <v>980</v>
      </c>
      <c r="G44" s="15" t="s">
        <v>75</v>
      </c>
    </row>
    <row r="45" s="3" customFormat="1" spans="1:7">
      <c r="A45" s="15" t="s">
        <v>50</v>
      </c>
      <c r="B45" s="15" t="s">
        <v>79</v>
      </c>
      <c r="C45" s="15" t="s">
        <v>117</v>
      </c>
      <c r="D45" s="17">
        <v>980</v>
      </c>
      <c r="E45" s="18">
        <v>0</v>
      </c>
      <c r="F45" s="14">
        <f t="shared" si="0"/>
        <v>980</v>
      </c>
      <c r="G45" s="15" t="s">
        <v>75</v>
      </c>
    </row>
    <row r="46" s="3" customFormat="1" spans="1:7">
      <c r="A46" s="15" t="s">
        <v>50</v>
      </c>
      <c r="B46" s="15" t="s">
        <v>79</v>
      </c>
      <c r="C46" s="15" t="s">
        <v>118</v>
      </c>
      <c r="D46" s="17">
        <v>980</v>
      </c>
      <c r="E46" s="18">
        <v>0</v>
      </c>
      <c r="F46" s="18">
        <f t="shared" si="0"/>
        <v>980</v>
      </c>
      <c r="G46" s="15" t="s">
        <v>75</v>
      </c>
    </row>
    <row r="47" s="3" customFormat="1" spans="1:7">
      <c r="A47" s="15" t="s">
        <v>50</v>
      </c>
      <c r="B47" s="15" t="s">
        <v>79</v>
      </c>
      <c r="C47" s="15" t="s">
        <v>119</v>
      </c>
      <c r="D47" s="17">
        <v>980</v>
      </c>
      <c r="E47" s="18">
        <v>0</v>
      </c>
      <c r="F47" s="18">
        <f t="shared" si="0"/>
        <v>980</v>
      </c>
      <c r="G47" s="15" t="s">
        <v>75</v>
      </c>
    </row>
    <row r="48" s="3" customFormat="1" spans="1:7">
      <c r="A48" s="15" t="s">
        <v>50</v>
      </c>
      <c r="B48" s="15" t="s">
        <v>79</v>
      </c>
      <c r="C48" s="15" t="s">
        <v>120</v>
      </c>
      <c r="D48" s="17">
        <v>980</v>
      </c>
      <c r="E48" s="18">
        <v>0</v>
      </c>
      <c r="F48" s="18">
        <f t="shared" si="0"/>
        <v>980</v>
      </c>
      <c r="G48" s="15" t="s">
        <v>75</v>
      </c>
    </row>
    <row r="49" s="3" customFormat="1" spans="1:7">
      <c r="A49" s="15" t="s">
        <v>50</v>
      </c>
      <c r="B49" s="15" t="s">
        <v>79</v>
      </c>
      <c r="C49" s="15" t="s">
        <v>121</v>
      </c>
      <c r="D49" s="14">
        <v>980</v>
      </c>
      <c r="E49" s="14">
        <v>0</v>
      </c>
      <c r="F49" s="14">
        <f t="shared" si="0"/>
        <v>980</v>
      </c>
      <c r="G49" s="15" t="s">
        <v>75</v>
      </c>
    </row>
    <row r="50" s="3" customFormat="1" spans="1:7">
      <c r="A50" s="15" t="s">
        <v>50</v>
      </c>
      <c r="B50" s="15" t="s">
        <v>79</v>
      </c>
      <c r="C50" s="15" t="s">
        <v>122</v>
      </c>
      <c r="D50" s="14">
        <v>980</v>
      </c>
      <c r="E50" s="14">
        <v>0</v>
      </c>
      <c r="F50" s="14">
        <f t="shared" si="0"/>
        <v>980</v>
      </c>
      <c r="G50" s="15" t="s">
        <v>75</v>
      </c>
    </row>
    <row r="51" s="3" customFormat="1" spans="1:7">
      <c r="A51" s="15" t="s">
        <v>50</v>
      </c>
      <c r="B51" s="15" t="s">
        <v>79</v>
      </c>
      <c r="C51" s="15" t="s">
        <v>123</v>
      </c>
      <c r="D51" s="14">
        <v>980</v>
      </c>
      <c r="E51" s="14">
        <v>0</v>
      </c>
      <c r="F51" s="14">
        <f t="shared" si="0"/>
        <v>980</v>
      </c>
      <c r="G51" s="15" t="s">
        <v>75</v>
      </c>
    </row>
    <row r="52" s="3" customFormat="1" spans="1:7">
      <c r="A52" s="15" t="s">
        <v>50</v>
      </c>
      <c r="B52" s="15" t="s">
        <v>79</v>
      </c>
      <c r="C52" s="15" t="s">
        <v>124</v>
      </c>
      <c r="D52" s="14">
        <v>980</v>
      </c>
      <c r="E52" s="14">
        <v>0</v>
      </c>
      <c r="F52" s="14">
        <f t="shared" si="0"/>
        <v>980</v>
      </c>
      <c r="G52" s="15" t="s">
        <v>75</v>
      </c>
    </row>
    <row r="53" s="3" customFormat="1" spans="1:7">
      <c r="A53" s="15" t="s">
        <v>50</v>
      </c>
      <c r="B53" s="15" t="s">
        <v>79</v>
      </c>
      <c r="C53" s="15" t="s">
        <v>125</v>
      </c>
      <c r="D53" s="14">
        <v>980</v>
      </c>
      <c r="E53" s="14">
        <v>0</v>
      </c>
      <c r="F53" s="14">
        <f t="shared" si="0"/>
        <v>980</v>
      </c>
      <c r="G53" s="15" t="s">
        <v>75</v>
      </c>
    </row>
    <row r="54" s="3" customFormat="1" spans="1:7">
      <c r="A54" s="15" t="s">
        <v>50</v>
      </c>
      <c r="B54" s="15" t="s">
        <v>79</v>
      </c>
      <c r="C54" s="15" t="s">
        <v>126</v>
      </c>
      <c r="D54" s="17">
        <v>980</v>
      </c>
      <c r="E54" s="18">
        <v>0</v>
      </c>
      <c r="F54" s="14">
        <f t="shared" si="0"/>
        <v>980</v>
      </c>
      <c r="G54" s="15" t="s">
        <v>75</v>
      </c>
    </row>
    <row r="55" s="3" customFormat="1" spans="1:7">
      <c r="A55" s="15" t="s">
        <v>50</v>
      </c>
      <c r="B55" s="15" t="s">
        <v>79</v>
      </c>
      <c r="C55" s="15" t="s">
        <v>127</v>
      </c>
      <c r="D55" s="17">
        <v>980</v>
      </c>
      <c r="E55" s="18">
        <v>0</v>
      </c>
      <c r="F55" s="18">
        <f t="shared" si="0"/>
        <v>980</v>
      </c>
      <c r="G55" s="15" t="s">
        <v>75</v>
      </c>
    </row>
    <row r="56" s="3" customFormat="1" spans="1:7">
      <c r="A56" s="15" t="s">
        <v>50</v>
      </c>
      <c r="B56" s="15" t="s">
        <v>79</v>
      </c>
      <c r="C56" s="15" t="s">
        <v>128</v>
      </c>
      <c r="D56" s="17">
        <v>980</v>
      </c>
      <c r="E56" s="18">
        <v>0</v>
      </c>
      <c r="F56" s="18">
        <f t="shared" si="0"/>
        <v>980</v>
      </c>
      <c r="G56" s="15" t="s">
        <v>75</v>
      </c>
    </row>
    <row r="57" s="3" customFormat="1" spans="1:7">
      <c r="A57" s="15" t="s">
        <v>50</v>
      </c>
      <c r="B57" s="15" t="s">
        <v>79</v>
      </c>
      <c r="C57" s="15" t="s">
        <v>129</v>
      </c>
      <c r="D57" s="17">
        <v>980</v>
      </c>
      <c r="E57" s="18">
        <v>0</v>
      </c>
      <c r="F57" s="18">
        <f t="shared" si="0"/>
        <v>980</v>
      </c>
      <c r="G57" s="15" t="s">
        <v>75</v>
      </c>
    </row>
    <row r="58" s="3" customFormat="1" spans="1:7">
      <c r="A58" s="15" t="s">
        <v>50</v>
      </c>
      <c r="B58" s="15" t="s">
        <v>79</v>
      </c>
      <c r="C58" s="15" t="s">
        <v>130</v>
      </c>
      <c r="D58" s="14">
        <v>980</v>
      </c>
      <c r="E58" s="14">
        <v>0</v>
      </c>
      <c r="F58" s="14">
        <f t="shared" si="0"/>
        <v>980</v>
      </c>
      <c r="G58" s="15" t="s">
        <v>75</v>
      </c>
    </row>
    <row r="59" s="3" customFormat="1" spans="1:7">
      <c r="A59" s="15" t="s">
        <v>50</v>
      </c>
      <c r="B59" s="15" t="s">
        <v>79</v>
      </c>
      <c r="C59" s="15" t="s">
        <v>131</v>
      </c>
      <c r="D59" s="14">
        <v>980</v>
      </c>
      <c r="E59" s="14">
        <v>0</v>
      </c>
      <c r="F59" s="14">
        <f t="shared" si="0"/>
        <v>980</v>
      </c>
      <c r="G59" s="15" t="s">
        <v>75</v>
      </c>
    </row>
    <row r="60" s="3" customFormat="1" spans="1:7">
      <c r="A60" s="15" t="s">
        <v>50</v>
      </c>
      <c r="B60" s="15" t="s">
        <v>79</v>
      </c>
      <c r="C60" s="15" t="s">
        <v>132</v>
      </c>
      <c r="D60" s="14">
        <v>980</v>
      </c>
      <c r="E60" s="14">
        <v>0</v>
      </c>
      <c r="F60" s="14">
        <f t="shared" si="0"/>
        <v>980</v>
      </c>
      <c r="G60" s="15" t="s">
        <v>75</v>
      </c>
    </row>
    <row r="61" s="3" customFormat="1" spans="1:7">
      <c r="A61" s="15" t="s">
        <v>50</v>
      </c>
      <c r="B61" s="15" t="s">
        <v>79</v>
      </c>
      <c r="C61" s="15" t="s">
        <v>133</v>
      </c>
      <c r="D61" s="14">
        <v>980</v>
      </c>
      <c r="E61" s="14">
        <v>0</v>
      </c>
      <c r="F61" s="14">
        <f t="shared" si="0"/>
        <v>980</v>
      </c>
      <c r="G61" s="15" t="s">
        <v>75</v>
      </c>
    </row>
    <row r="62" s="3" customFormat="1" spans="1:7">
      <c r="A62" s="15" t="s">
        <v>50</v>
      </c>
      <c r="B62" s="15" t="s">
        <v>79</v>
      </c>
      <c r="C62" s="15" t="s">
        <v>134</v>
      </c>
      <c r="D62" s="14">
        <v>980</v>
      </c>
      <c r="E62" s="14">
        <v>0</v>
      </c>
      <c r="F62" s="14">
        <f t="shared" si="0"/>
        <v>980</v>
      </c>
      <c r="G62" s="15" t="s">
        <v>75</v>
      </c>
    </row>
    <row r="63" s="3" customFormat="1" spans="1:7">
      <c r="A63" s="15" t="s">
        <v>50</v>
      </c>
      <c r="B63" s="15" t="s">
        <v>79</v>
      </c>
      <c r="C63" s="15" t="s">
        <v>135</v>
      </c>
      <c r="D63" s="17">
        <v>980</v>
      </c>
      <c r="E63" s="18">
        <v>0</v>
      </c>
      <c r="F63" s="14">
        <f t="shared" si="0"/>
        <v>980</v>
      </c>
      <c r="G63" s="15" t="s">
        <v>75</v>
      </c>
    </row>
    <row r="64" s="3" customFormat="1" spans="1:7">
      <c r="A64" s="15" t="s">
        <v>50</v>
      </c>
      <c r="B64" s="15" t="s">
        <v>79</v>
      </c>
      <c r="C64" s="15" t="s">
        <v>136</v>
      </c>
      <c r="D64" s="17">
        <v>980</v>
      </c>
      <c r="E64" s="18">
        <v>0</v>
      </c>
      <c r="F64" s="18">
        <f t="shared" si="0"/>
        <v>980</v>
      </c>
      <c r="G64" s="15" t="s">
        <v>75</v>
      </c>
    </row>
    <row r="65" s="3" customFormat="1" spans="1:7">
      <c r="A65" s="15" t="s">
        <v>50</v>
      </c>
      <c r="B65" s="15" t="s">
        <v>79</v>
      </c>
      <c r="C65" s="15" t="s">
        <v>137</v>
      </c>
      <c r="D65" s="17">
        <v>980</v>
      </c>
      <c r="E65" s="18">
        <v>0</v>
      </c>
      <c r="F65" s="18">
        <f t="shared" si="0"/>
        <v>980</v>
      </c>
      <c r="G65" s="15" t="s">
        <v>75</v>
      </c>
    </row>
    <row r="66" s="3" customFormat="1" spans="1:7">
      <c r="A66" s="15" t="s">
        <v>50</v>
      </c>
      <c r="B66" s="15" t="s">
        <v>79</v>
      </c>
      <c r="C66" s="15" t="s">
        <v>138</v>
      </c>
      <c r="D66" s="17">
        <v>980</v>
      </c>
      <c r="E66" s="18">
        <v>0</v>
      </c>
      <c r="F66" s="18">
        <f t="shared" si="0"/>
        <v>980</v>
      </c>
      <c r="G66" s="15" t="s">
        <v>75</v>
      </c>
    </row>
    <row r="67" s="3" customFormat="1" spans="1:7">
      <c r="A67" s="15" t="s">
        <v>50</v>
      </c>
      <c r="B67" s="15" t="s">
        <v>79</v>
      </c>
      <c r="C67" s="15" t="s">
        <v>139</v>
      </c>
      <c r="D67" s="14">
        <v>980</v>
      </c>
      <c r="E67" s="14">
        <v>0</v>
      </c>
      <c r="F67" s="14">
        <f t="shared" si="0"/>
        <v>980</v>
      </c>
      <c r="G67" s="15" t="s">
        <v>75</v>
      </c>
    </row>
    <row r="68" s="3" customFormat="1" spans="1:7">
      <c r="A68" s="15" t="s">
        <v>50</v>
      </c>
      <c r="B68" s="15" t="s">
        <v>79</v>
      </c>
      <c r="C68" s="15" t="s">
        <v>140</v>
      </c>
      <c r="D68" s="14">
        <v>980</v>
      </c>
      <c r="E68" s="14">
        <v>0</v>
      </c>
      <c r="F68" s="14">
        <f t="shared" si="0"/>
        <v>980</v>
      </c>
      <c r="G68" s="15" t="s">
        <v>75</v>
      </c>
    </row>
    <row r="69" s="3" customFormat="1" spans="1:7">
      <c r="A69" s="15" t="s">
        <v>50</v>
      </c>
      <c r="B69" s="15" t="s">
        <v>79</v>
      </c>
      <c r="C69" s="15" t="s">
        <v>141</v>
      </c>
      <c r="D69" s="14">
        <v>980</v>
      </c>
      <c r="E69" s="14">
        <v>0</v>
      </c>
      <c r="F69" s="14">
        <f t="shared" ref="F69:F112" si="1">D69+E69</f>
        <v>980</v>
      </c>
      <c r="G69" s="15" t="s">
        <v>75</v>
      </c>
    </row>
    <row r="70" s="3" customFormat="1" spans="1:7">
      <c r="A70" s="15" t="s">
        <v>50</v>
      </c>
      <c r="B70" s="15" t="s">
        <v>79</v>
      </c>
      <c r="C70" s="15" t="s">
        <v>142</v>
      </c>
      <c r="D70" s="14">
        <v>980</v>
      </c>
      <c r="E70" s="14">
        <v>0</v>
      </c>
      <c r="F70" s="14">
        <f t="shared" si="1"/>
        <v>980</v>
      </c>
      <c r="G70" s="15" t="s">
        <v>75</v>
      </c>
    </row>
    <row r="71" s="3" customFormat="1" spans="1:7">
      <c r="A71" s="15" t="s">
        <v>50</v>
      </c>
      <c r="B71" s="15" t="s">
        <v>79</v>
      </c>
      <c r="C71" s="15" t="s">
        <v>143</v>
      </c>
      <c r="D71" s="14">
        <v>980</v>
      </c>
      <c r="E71" s="14">
        <v>0</v>
      </c>
      <c r="F71" s="14">
        <f t="shared" si="1"/>
        <v>980</v>
      </c>
      <c r="G71" s="15" t="s">
        <v>75</v>
      </c>
    </row>
    <row r="72" s="3" customFormat="1" spans="1:7">
      <c r="A72" s="15" t="s">
        <v>50</v>
      </c>
      <c r="B72" s="15" t="s">
        <v>79</v>
      </c>
      <c r="C72" s="15" t="s">
        <v>144</v>
      </c>
      <c r="D72" s="17">
        <v>980</v>
      </c>
      <c r="E72" s="18">
        <v>0</v>
      </c>
      <c r="F72" s="14">
        <f t="shared" si="1"/>
        <v>980</v>
      </c>
      <c r="G72" s="15" t="s">
        <v>75</v>
      </c>
    </row>
    <row r="73" s="3" customFormat="1" spans="1:7">
      <c r="A73" s="15" t="s">
        <v>50</v>
      </c>
      <c r="B73" s="15" t="s">
        <v>79</v>
      </c>
      <c r="C73" s="15" t="s">
        <v>145</v>
      </c>
      <c r="D73" s="17">
        <v>980</v>
      </c>
      <c r="E73" s="18">
        <v>0</v>
      </c>
      <c r="F73" s="18">
        <f t="shared" si="1"/>
        <v>980</v>
      </c>
      <c r="G73" s="15" t="s">
        <v>75</v>
      </c>
    </row>
    <row r="74" s="3" customFormat="1" spans="1:7">
      <c r="A74" s="15" t="s">
        <v>50</v>
      </c>
      <c r="B74" s="15" t="s">
        <v>79</v>
      </c>
      <c r="C74" s="15" t="s">
        <v>146</v>
      </c>
      <c r="D74" s="17">
        <v>980</v>
      </c>
      <c r="E74" s="18">
        <v>0</v>
      </c>
      <c r="F74" s="18">
        <f t="shared" si="1"/>
        <v>980</v>
      </c>
      <c r="G74" s="15" t="s">
        <v>75</v>
      </c>
    </row>
    <row r="75" s="3" customFormat="1" spans="1:7">
      <c r="A75" s="15" t="s">
        <v>50</v>
      </c>
      <c r="B75" s="15" t="s">
        <v>79</v>
      </c>
      <c r="C75" s="15" t="s">
        <v>147</v>
      </c>
      <c r="D75" s="17">
        <v>980</v>
      </c>
      <c r="E75" s="18">
        <v>0</v>
      </c>
      <c r="F75" s="18">
        <f t="shared" si="1"/>
        <v>980</v>
      </c>
      <c r="G75" s="15" t="s">
        <v>75</v>
      </c>
    </row>
    <row r="76" s="3" customFormat="1" spans="1:7">
      <c r="A76" s="15" t="s">
        <v>50</v>
      </c>
      <c r="B76" s="15" t="s">
        <v>79</v>
      </c>
      <c r="C76" s="15" t="s">
        <v>148</v>
      </c>
      <c r="D76" s="14">
        <v>980</v>
      </c>
      <c r="E76" s="14">
        <v>0</v>
      </c>
      <c r="F76" s="14">
        <f t="shared" si="1"/>
        <v>980</v>
      </c>
      <c r="G76" s="15" t="s">
        <v>75</v>
      </c>
    </row>
    <row r="77" s="3" customFormat="1" spans="1:7">
      <c r="A77" s="15" t="s">
        <v>50</v>
      </c>
      <c r="B77" s="15" t="s">
        <v>79</v>
      </c>
      <c r="C77" s="15" t="s">
        <v>149</v>
      </c>
      <c r="D77" s="14">
        <v>980</v>
      </c>
      <c r="E77" s="14">
        <v>0</v>
      </c>
      <c r="F77" s="14">
        <f t="shared" si="1"/>
        <v>980</v>
      </c>
      <c r="G77" s="15" t="s">
        <v>75</v>
      </c>
    </row>
    <row r="78" s="3" customFormat="1" spans="1:7">
      <c r="A78" s="15" t="s">
        <v>50</v>
      </c>
      <c r="B78" s="15" t="s">
        <v>79</v>
      </c>
      <c r="C78" s="15" t="s">
        <v>150</v>
      </c>
      <c r="D78" s="14">
        <v>980</v>
      </c>
      <c r="E78" s="14">
        <v>0</v>
      </c>
      <c r="F78" s="14">
        <f t="shared" si="1"/>
        <v>980</v>
      </c>
      <c r="G78" s="15" t="s">
        <v>75</v>
      </c>
    </row>
    <row r="79" s="3" customFormat="1" spans="1:7">
      <c r="A79" s="15" t="s">
        <v>50</v>
      </c>
      <c r="B79" s="15" t="s">
        <v>79</v>
      </c>
      <c r="C79" s="15" t="s">
        <v>151</v>
      </c>
      <c r="D79" s="14">
        <v>980</v>
      </c>
      <c r="E79" s="14">
        <v>0</v>
      </c>
      <c r="F79" s="14">
        <f t="shared" si="1"/>
        <v>980</v>
      </c>
      <c r="G79" s="15" t="s">
        <v>75</v>
      </c>
    </row>
    <row r="80" s="3" customFormat="1" spans="1:7">
      <c r="A80" s="15" t="s">
        <v>50</v>
      </c>
      <c r="B80" s="15" t="s">
        <v>79</v>
      </c>
      <c r="C80" s="15" t="s">
        <v>152</v>
      </c>
      <c r="D80" s="14">
        <v>980</v>
      </c>
      <c r="E80" s="14">
        <v>0</v>
      </c>
      <c r="F80" s="14">
        <f t="shared" si="1"/>
        <v>980</v>
      </c>
      <c r="G80" s="15" t="s">
        <v>75</v>
      </c>
    </row>
    <row r="81" s="3" customFormat="1" spans="1:7">
      <c r="A81" s="15" t="s">
        <v>50</v>
      </c>
      <c r="B81" s="15" t="s">
        <v>79</v>
      </c>
      <c r="C81" s="15" t="s">
        <v>153</v>
      </c>
      <c r="D81" s="17">
        <v>980</v>
      </c>
      <c r="E81" s="18">
        <v>0</v>
      </c>
      <c r="F81" s="14">
        <f t="shared" si="1"/>
        <v>980</v>
      </c>
      <c r="G81" s="15" t="s">
        <v>75</v>
      </c>
    </row>
    <row r="82" s="3" customFormat="1" spans="1:7">
      <c r="A82" s="15" t="s">
        <v>50</v>
      </c>
      <c r="B82" s="15" t="s">
        <v>79</v>
      </c>
      <c r="C82" s="15" t="s">
        <v>154</v>
      </c>
      <c r="D82" s="17">
        <v>980</v>
      </c>
      <c r="E82" s="18">
        <v>0</v>
      </c>
      <c r="F82" s="18">
        <f t="shared" si="1"/>
        <v>980</v>
      </c>
      <c r="G82" s="15" t="s">
        <v>75</v>
      </c>
    </row>
    <row r="83" s="3" customFormat="1" spans="1:7">
      <c r="A83" s="15" t="s">
        <v>50</v>
      </c>
      <c r="B83" s="15" t="s">
        <v>79</v>
      </c>
      <c r="C83" s="15" t="s">
        <v>155</v>
      </c>
      <c r="D83" s="17">
        <v>980</v>
      </c>
      <c r="E83" s="18">
        <v>0</v>
      </c>
      <c r="F83" s="18">
        <f t="shared" si="1"/>
        <v>980</v>
      </c>
      <c r="G83" s="15" t="s">
        <v>75</v>
      </c>
    </row>
    <row r="84" s="3" customFormat="1" spans="1:7">
      <c r="A84" s="15" t="s">
        <v>50</v>
      </c>
      <c r="B84" s="15" t="s">
        <v>79</v>
      </c>
      <c r="C84" s="15" t="s">
        <v>156</v>
      </c>
      <c r="D84" s="17">
        <v>980</v>
      </c>
      <c r="E84" s="18">
        <v>0</v>
      </c>
      <c r="F84" s="18">
        <f t="shared" si="1"/>
        <v>980</v>
      </c>
      <c r="G84" s="15" t="s">
        <v>75</v>
      </c>
    </row>
    <row r="85" s="3" customFormat="1" spans="1:7">
      <c r="A85" s="15" t="s">
        <v>50</v>
      </c>
      <c r="B85" s="15" t="s">
        <v>79</v>
      </c>
      <c r="C85" s="15" t="s">
        <v>157</v>
      </c>
      <c r="D85" s="14">
        <v>980</v>
      </c>
      <c r="E85" s="14">
        <v>0</v>
      </c>
      <c r="F85" s="14">
        <f t="shared" si="1"/>
        <v>980</v>
      </c>
      <c r="G85" s="15" t="s">
        <v>75</v>
      </c>
    </row>
    <row r="86" s="3" customFormat="1" spans="1:7">
      <c r="A86" s="15" t="s">
        <v>50</v>
      </c>
      <c r="B86" s="15" t="s">
        <v>79</v>
      </c>
      <c r="C86" s="15" t="s">
        <v>158</v>
      </c>
      <c r="D86" s="14">
        <v>980</v>
      </c>
      <c r="E86" s="14">
        <v>0</v>
      </c>
      <c r="F86" s="14">
        <f t="shared" si="1"/>
        <v>980</v>
      </c>
      <c r="G86" s="15" t="s">
        <v>75</v>
      </c>
    </row>
    <row r="87" s="3" customFormat="1" spans="1:7">
      <c r="A87" s="15" t="s">
        <v>50</v>
      </c>
      <c r="B87" s="15" t="s">
        <v>79</v>
      </c>
      <c r="C87" s="15" t="s">
        <v>159</v>
      </c>
      <c r="D87" s="14">
        <v>980</v>
      </c>
      <c r="E87" s="14">
        <v>0</v>
      </c>
      <c r="F87" s="14">
        <f t="shared" si="1"/>
        <v>980</v>
      </c>
      <c r="G87" s="15" t="s">
        <v>75</v>
      </c>
    </row>
    <row r="88" s="3" customFormat="1" spans="1:7">
      <c r="A88" s="15" t="s">
        <v>50</v>
      </c>
      <c r="B88" s="15" t="s">
        <v>79</v>
      </c>
      <c r="C88" s="15" t="s">
        <v>160</v>
      </c>
      <c r="D88" s="14">
        <v>980</v>
      </c>
      <c r="E88" s="14">
        <v>0</v>
      </c>
      <c r="F88" s="14">
        <f t="shared" si="1"/>
        <v>980</v>
      </c>
      <c r="G88" s="15" t="s">
        <v>75</v>
      </c>
    </row>
    <row r="89" s="3" customFormat="1" spans="1:7">
      <c r="A89" s="15" t="s">
        <v>50</v>
      </c>
      <c r="B89" s="15" t="s">
        <v>79</v>
      </c>
      <c r="C89" s="15" t="s">
        <v>161</v>
      </c>
      <c r="D89" s="14">
        <v>980</v>
      </c>
      <c r="E89" s="14">
        <v>0</v>
      </c>
      <c r="F89" s="14">
        <f t="shared" si="1"/>
        <v>980</v>
      </c>
      <c r="G89" s="15" t="s">
        <v>75</v>
      </c>
    </row>
    <row r="90" s="3" customFormat="1" spans="1:7">
      <c r="A90" s="15" t="s">
        <v>50</v>
      </c>
      <c r="B90" s="15" t="s">
        <v>79</v>
      </c>
      <c r="C90" s="15" t="s">
        <v>162</v>
      </c>
      <c r="D90" s="17">
        <v>980</v>
      </c>
      <c r="E90" s="18">
        <v>0</v>
      </c>
      <c r="F90" s="14">
        <f t="shared" si="1"/>
        <v>980</v>
      </c>
      <c r="G90" s="15" t="s">
        <v>75</v>
      </c>
    </row>
    <row r="91" s="3" customFormat="1" spans="1:7">
      <c r="A91" s="15" t="s">
        <v>50</v>
      </c>
      <c r="B91" s="15" t="s">
        <v>79</v>
      </c>
      <c r="C91" s="15" t="s">
        <v>163</v>
      </c>
      <c r="D91" s="17">
        <v>980</v>
      </c>
      <c r="E91" s="18">
        <v>0</v>
      </c>
      <c r="F91" s="18">
        <f t="shared" si="1"/>
        <v>980</v>
      </c>
      <c r="G91" s="15" t="s">
        <v>75</v>
      </c>
    </row>
    <row r="92" s="3" customFormat="1" spans="1:7">
      <c r="A92" s="15" t="s">
        <v>50</v>
      </c>
      <c r="B92" s="15" t="s">
        <v>79</v>
      </c>
      <c r="C92" s="15" t="s">
        <v>164</v>
      </c>
      <c r="D92" s="17">
        <v>980</v>
      </c>
      <c r="E92" s="18">
        <v>0</v>
      </c>
      <c r="F92" s="18">
        <f t="shared" si="1"/>
        <v>980</v>
      </c>
      <c r="G92" s="15" t="s">
        <v>75</v>
      </c>
    </row>
    <row r="93" s="3" customFormat="1" spans="1:7">
      <c r="A93" s="15" t="s">
        <v>50</v>
      </c>
      <c r="B93" s="15" t="s">
        <v>79</v>
      </c>
      <c r="C93" s="15" t="s">
        <v>165</v>
      </c>
      <c r="D93" s="17">
        <v>980</v>
      </c>
      <c r="E93" s="18">
        <v>0</v>
      </c>
      <c r="F93" s="18">
        <f t="shared" si="1"/>
        <v>980</v>
      </c>
      <c r="G93" s="15" t="s">
        <v>75</v>
      </c>
    </row>
    <row r="94" s="3" customFormat="1" spans="1:7">
      <c r="A94" s="15" t="s">
        <v>50</v>
      </c>
      <c r="B94" s="15" t="s">
        <v>79</v>
      </c>
      <c r="C94" s="15" t="s">
        <v>166</v>
      </c>
      <c r="D94" s="14">
        <v>980</v>
      </c>
      <c r="E94" s="14">
        <v>0</v>
      </c>
      <c r="F94" s="14">
        <f t="shared" si="1"/>
        <v>980</v>
      </c>
      <c r="G94" s="15" t="s">
        <v>75</v>
      </c>
    </row>
    <row r="95" s="3" customFormat="1" spans="1:7">
      <c r="A95" s="15" t="s">
        <v>50</v>
      </c>
      <c r="B95" s="15" t="s">
        <v>79</v>
      </c>
      <c r="C95" s="15" t="s">
        <v>167</v>
      </c>
      <c r="D95" s="14">
        <v>980</v>
      </c>
      <c r="E95" s="14">
        <v>0</v>
      </c>
      <c r="F95" s="14">
        <f t="shared" si="1"/>
        <v>980</v>
      </c>
      <c r="G95" s="15" t="s">
        <v>75</v>
      </c>
    </row>
    <row r="96" s="3" customFormat="1" spans="1:7">
      <c r="A96" s="15" t="s">
        <v>50</v>
      </c>
      <c r="B96" s="15" t="s">
        <v>79</v>
      </c>
      <c r="C96" s="15" t="s">
        <v>168</v>
      </c>
      <c r="D96" s="14">
        <v>980</v>
      </c>
      <c r="E96" s="14">
        <v>0</v>
      </c>
      <c r="F96" s="14">
        <f t="shared" si="1"/>
        <v>980</v>
      </c>
      <c r="G96" s="15" t="s">
        <v>75</v>
      </c>
    </row>
    <row r="97" s="3" customFormat="1" spans="1:7">
      <c r="A97" s="15" t="s">
        <v>50</v>
      </c>
      <c r="B97" s="15" t="s">
        <v>79</v>
      </c>
      <c r="C97" s="15" t="s">
        <v>169</v>
      </c>
      <c r="D97" s="14">
        <v>980</v>
      </c>
      <c r="E97" s="14">
        <v>0</v>
      </c>
      <c r="F97" s="14">
        <f t="shared" si="1"/>
        <v>980</v>
      </c>
      <c r="G97" s="15" t="s">
        <v>75</v>
      </c>
    </row>
    <row r="98" s="3" customFormat="1" spans="1:7">
      <c r="A98" s="15" t="s">
        <v>50</v>
      </c>
      <c r="B98" s="15" t="s">
        <v>79</v>
      </c>
      <c r="C98" s="15" t="s">
        <v>170</v>
      </c>
      <c r="D98" s="14">
        <v>980</v>
      </c>
      <c r="E98" s="14">
        <v>0</v>
      </c>
      <c r="F98" s="14">
        <f t="shared" si="1"/>
        <v>980</v>
      </c>
      <c r="G98" s="15" t="s">
        <v>75</v>
      </c>
    </row>
    <row r="99" s="3" customFormat="1" spans="1:7">
      <c r="A99" s="15" t="s">
        <v>50</v>
      </c>
      <c r="B99" s="15" t="s">
        <v>79</v>
      </c>
      <c r="C99" s="15" t="s">
        <v>171</v>
      </c>
      <c r="D99" s="17">
        <v>980</v>
      </c>
      <c r="E99" s="18">
        <v>0</v>
      </c>
      <c r="F99" s="14">
        <f t="shared" si="1"/>
        <v>980</v>
      </c>
      <c r="G99" s="15" t="s">
        <v>75</v>
      </c>
    </row>
    <row r="100" s="3" customFormat="1" spans="1:7">
      <c r="A100" s="15" t="s">
        <v>50</v>
      </c>
      <c r="B100" s="15" t="s">
        <v>79</v>
      </c>
      <c r="C100" s="15" t="s">
        <v>172</v>
      </c>
      <c r="D100" s="17">
        <v>980</v>
      </c>
      <c r="E100" s="18">
        <v>0</v>
      </c>
      <c r="F100" s="18">
        <f t="shared" si="1"/>
        <v>980</v>
      </c>
      <c r="G100" s="15" t="s">
        <v>75</v>
      </c>
    </row>
    <row r="101" s="3" customFormat="1" spans="1:7">
      <c r="A101" s="15" t="s">
        <v>50</v>
      </c>
      <c r="B101" s="15" t="s">
        <v>79</v>
      </c>
      <c r="C101" s="15" t="s">
        <v>173</v>
      </c>
      <c r="D101" s="17">
        <v>980</v>
      </c>
      <c r="E101" s="18">
        <v>0</v>
      </c>
      <c r="F101" s="18">
        <f t="shared" si="1"/>
        <v>980</v>
      </c>
      <c r="G101" s="15" t="s">
        <v>75</v>
      </c>
    </row>
    <row r="102" s="3" customFormat="1" spans="1:7">
      <c r="A102" s="15" t="s">
        <v>50</v>
      </c>
      <c r="B102" s="15" t="s">
        <v>79</v>
      </c>
      <c r="C102" s="15" t="s">
        <v>174</v>
      </c>
      <c r="D102" s="17">
        <v>980</v>
      </c>
      <c r="E102" s="18">
        <v>0</v>
      </c>
      <c r="F102" s="18">
        <f t="shared" si="1"/>
        <v>980</v>
      </c>
      <c r="G102" s="15" t="s">
        <v>75</v>
      </c>
    </row>
    <row r="103" s="3" customFormat="1" spans="1:7">
      <c r="A103" s="15" t="s">
        <v>50</v>
      </c>
      <c r="B103" s="15" t="s">
        <v>79</v>
      </c>
      <c r="C103" s="15" t="s">
        <v>175</v>
      </c>
      <c r="D103" s="14">
        <v>980</v>
      </c>
      <c r="E103" s="14">
        <v>0</v>
      </c>
      <c r="F103" s="14">
        <f t="shared" si="1"/>
        <v>980</v>
      </c>
      <c r="G103" s="15" t="s">
        <v>75</v>
      </c>
    </row>
    <row r="104" s="3" customFormat="1" spans="1:7">
      <c r="A104" s="15" t="s">
        <v>50</v>
      </c>
      <c r="B104" s="15" t="s">
        <v>79</v>
      </c>
      <c r="C104" s="15" t="s">
        <v>176</v>
      </c>
      <c r="D104" s="14">
        <v>980</v>
      </c>
      <c r="E104" s="14">
        <v>0</v>
      </c>
      <c r="F104" s="14">
        <f t="shared" si="1"/>
        <v>980</v>
      </c>
      <c r="G104" s="15" t="s">
        <v>75</v>
      </c>
    </row>
    <row r="105" s="3" customFormat="1" spans="1:7">
      <c r="A105" s="15" t="s">
        <v>50</v>
      </c>
      <c r="B105" s="15" t="s">
        <v>79</v>
      </c>
      <c r="C105" s="15" t="s">
        <v>177</v>
      </c>
      <c r="D105" s="14">
        <v>980</v>
      </c>
      <c r="E105" s="14">
        <v>0</v>
      </c>
      <c r="F105" s="14">
        <f t="shared" si="1"/>
        <v>980</v>
      </c>
      <c r="G105" s="15" t="s">
        <v>75</v>
      </c>
    </row>
    <row r="106" s="3" customFormat="1" spans="1:7">
      <c r="A106" s="15" t="s">
        <v>50</v>
      </c>
      <c r="B106" s="15" t="s">
        <v>79</v>
      </c>
      <c r="C106" s="15" t="s">
        <v>178</v>
      </c>
      <c r="D106" s="14">
        <v>980</v>
      </c>
      <c r="E106" s="14">
        <v>0</v>
      </c>
      <c r="F106" s="14">
        <f t="shared" si="1"/>
        <v>980</v>
      </c>
      <c r="G106" s="15" t="s">
        <v>75</v>
      </c>
    </row>
    <row r="107" s="3" customFormat="1" spans="1:7">
      <c r="A107" s="15" t="s">
        <v>50</v>
      </c>
      <c r="B107" s="15" t="s">
        <v>79</v>
      </c>
      <c r="C107" s="15" t="s">
        <v>179</v>
      </c>
      <c r="D107" s="14">
        <v>980</v>
      </c>
      <c r="E107" s="14">
        <v>0</v>
      </c>
      <c r="F107" s="14">
        <f t="shared" si="1"/>
        <v>980</v>
      </c>
      <c r="G107" s="15" t="s">
        <v>75</v>
      </c>
    </row>
    <row r="108" s="3" customFormat="1" spans="1:7">
      <c r="A108" s="15" t="s">
        <v>50</v>
      </c>
      <c r="B108" s="15" t="s">
        <v>79</v>
      </c>
      <c r="C108" s="15" t="s">
        <v>180</v>
      </c>
      <c r="D108" s="17">
        <v>980</v>
      </c>
      <c r="E108" s="18">
        <v>0</v>
      </c>
      <c r="F108" s="14">
        <f t="shared" si="1"/>
        <v>980</v>
      </c>
      <c r="G108" s="15" t="s">
        <v>75</v>
      </c>
    </row>
    <row r="109" s="3" customFormat="1" spans="1:7">
      <c r="A109" s="15" t="s">
        <v>50</v>
      </c>
      <c r="B109" s="15" t="s">
        <v>79</v>
      </c>
      <c r="C109" s="15" t="s">
        <v>181</v>
      </c>
      <c r="D109" s="17">
        <v>980</v>
      </c>
      <c r="E109" s="18">
        <v>0</v>
      </c>
      <c r="F109" s="18">
        <f t="shared" si="1"/>
        <v>980</v>
      </c>
      <c r="G109" s="15" t="s">
        <v>75</v>
      </c>
    </row>
    <row r="110" s="3" customFormat="1" spans="1:7">
      <c r="A110" s="15" t="s">
        <v>50</v>
      </c>
      <c r="B110" s="15" t="s">
        <v>79</v>
      </c>
      <c r="C110" s="15" t="s">
        <v>182</v>
      </c>
      <c r="D110" s="17">
        <v>980</v>
      </c>
      <c r="E110" s="18">
        <v>0</v>
      </c>
      <c r="F110" s="18">
        <f t="shared" si="1"/>
        <v>980</v>
      </c>
      <c r="G110" s="15" t="s">
        <v>75</v>
      </c>
    </row>
    <row r="111" s="3" customFormat="1" spans="1:7">
      <c r="A111" s="15" t="s">
        <v>50</v>
      </c>
      <c r="B111" s="15" t="s">
        <v>79</v>
      </c>
      <c r="C111" s="15" t="s">
        <v>183</v>
      </c>
      <c r="D111" s="17">
        <v>980</v>
      </c>
      <c r="E111" s="18">
        <v>0</v>
      </c>
      <c r="F111" s="18">
        <f t="shared" si="1"/>
        <v>980</v>
      </c>
      <c r="G111" s="15" t="s">
        <v>75</v>
      </c>
    </row>
    <row r="112" s="3" customFormat="1" spans="1:7">
      <c r="A112" s="15" t="s">
        <v>50</v>
      </c>
      <c r="B112" s="15" t="s">
        <v>79</v>
      </c>
      <c r="C112" s="15" t="s">
        <v>184</v>
      </c>
      <c r="D112" s="14">
        <v>980</v>
      </c>
      <c r="E112" s="14">
        <v>0</v>
      </c>
      <c r="F112" s="14">
        <f t="shared" si="1"/>
        <v>980</v>
      </c>
      <c r="G112" s="15" t="s">
        <v>75</v>
      </c>
    </row>
    <row r="113" s="5" customFormat="1" ht="27.9" customHeight="1" spans="1:7">
      <c r="A113" s="21" t="s">
        <v>8</v>
      </c>
      <c r="B113" s="21">
        <f>COUNTIF(B4:B112,"&lt;&gt;0")</f>
        <v>109</v>
      </c>
      <c r="C113" s="21"/>
      <c r="D113" s="18">
        <f>SUM(D4:D112)</f>
        <v>106820</v>
      </c>
      <c r="E113" s="18">
        <f>SUM(E4:E112)</f>
        <v>17050</v>
      </c>
      <c r="F113" s="22">
        <f>SUM(F4:F112)</f>
        <v>123870</v>
      </c>
      <c r="G113" s="21"/>
    </row>
  </sheetData>
  <mergeCells count="1">
    <mergeCell ref="A1:G1"/>
  </mergeCells>
  <printOptions horizontalCentered="1"/>
  <pageMargins left="0.196850393700787" right="0.22" top="0.551181102362205" bottom="0.15748031496063" header="0.15748031496063" footer="0.118110236220472"/>
  <pageSetup paperSize="51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特困供养金及护理补贴（分散）</vt:lpstr>
      <vt:lpstr>特困供养金及护理（集中）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YI YI</cp:lastModifiedBy>
  <dcterms:created xsi:type="dcterms:W3CDTF">2021-08-02T03:23:00Z</dcterms:created>
  <cp:lastPrinted>2022-01-11T03:12:00Z</cp:lastPrinted>
  <dcterms:modified xsi:type="dcterms:W3CDTF">2022-02-21T03:20:12Z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082CAAF58F404E63A9A77F74981E0BCA</vt:lpwstr>
  </property>
</Properties>
</file>